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95" windowHeight="7051" activeTab="1"/>
  </bookViews>
  <sheets>
    <sheet name="CREDITOS A" sheetId="1" r:id="rId1"/>
    <sheet name="B. PRESTAMO - PESOS" sheetId="2" r:id="rId2"/>
    <sheet name="C. PRESTAMO M.Extranjera" sheetId="3" r:id="rId3"/>
    <sheet name="D.PRESTAMO - CAP AJUSTABLE" sheetId="4" r:id="rId4"/>
    <sheet name="EMED" sheetId="5" state="hidden" r:id="rId5"/>
  </sheets>
  <definedNames>
    <definedName name="_xlnm.Print_Area" localSheetId="1">'B. PRESTAMO - PESOS'!$A$1:$H$42</definedName>
    <definedName name="_xlnm.Print_Area" localSheetId="2">'C. PRESTAMO M.Extranjera'!$A$1:$J$52</definedName>
    <definedName name="_xlnm.Print_Area" localSheetId="0">'CREDITOS A'!$A$1:$G$51</definedName>
    <definedName name="_xlnm.Print_Area" localSheetId="3">'D.PRESTAMO - CAP AJUSTABLE'!$A$1:$H$47</definedName>
    <definedName name="Excel_BuiltIn_Print_Area_1" localSheetId="0">'CREDITOS A'!$A$5:$F$43</definedName>
    <definedName name="Excel_BuiltIn_Print_Area_1">#REF!</definedName>
  </definedNames>
  <calcPr fullCalcOnLoad="1"/>
</workbook>
</file>

<file path=xl/comments5.xml><?xml version="1.0" encoding="utf-8"?>
<comments xmlns="http://schemas.openxmlformats.org/spreadsheetml/2006/main">
  <authors>
    <author>Pc</author>
  </authors>
  <commentList>
    <comment ref="G1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En la columna de la izquierda habla de servicios de deuda y acá discrimina solo intereses. No me cierra mucho</t>
        </r>
      </text>
    </comment>
  </commentList>
</comments>
</file>

<file path=xl/sharedStrings.xml><?xml version="1.0" encoding="utf-8"?>
<sst xmlns="http://schemas.openxmlformats.org/spreadsheetml/2006/main" count="169" uniqueCount="93">
  <si>
    <t>Concepto</t>
  </si>
  <si>
    <t xml:space="preserve">  /  / </t>
  </si>
  <si>
    <t>concepto</t>
  </si>
  <si>
    <t>(Sin reflejo presupuestario)</t>
  </si>
  <si>
    <t>ANEXO II A LA DISPOSICIÓN D.G.C.P    __/2022</t>
  </si>
  <si>
    <t>Cotización u$s/$ al _______________</t>
  </si>
  <si>
    <t>ENDEUDAMIENTOS EN MONEDA EXTRANJERA (EN DOLARES ESTADOUNIDENSES)</t>
  </si>
  <si>
    <t xml:space="preserve">Desembolsos </t>
  </si>
  <si>
    <t>Servicio de la deuda (capital e intereses)</t>
  </si>
  <si>
    <t>Desembolsos</t>
  </si>
  <si>
    <r>
      <t xml:space="preserve">SISTEMA DE ADMINISTRACIÓN FINANCIERA: </t>
    </r>
    <r>
      <rPr>
        <b/>
        <sz val="6"/>
        <rFont val="Arial"/>
        <family val="2"/>
      </rPr>
      <t>(1)</t>
    </r>
  </si>
  <si>
    <r>
      <t>ORGANISMO:</t>
    </r>
    <r>
      <rPr>
        <b/>
        <sz val="6"/>
        <rFont val="Arial"/>
        <family val="2"/>
      </rPr>
      <t xml:space="preserve"> (2)</t>
    </r>
  </si>
  <si>
    <r>
      <t xml:space="preserve">Acumulada a: </t>
    </r>
    <r>
      <rPr>
        <sz val="6"/>
        <rFont val="Arial"/>
        <family val="2"/>
      </rPr>
      <t>(4)</t>
    </r>
  </si>
  <si>
    <r>
      <t>Saldo al Inicio del Ejercicio ____________</t>
    </r>
    <r>
      <rPr>
        <i/>
        <sz val="6"/>
        <rFont val="Arial"/>
        <family val="2"/>
      </rPr>
      <t>(5)</t>
    </r>
  </si>
  <si>
    <r>
      <t>DENOMINACIÓN:</t>
    </r>
    <r>
      <rPr>
        <b/>
        <sz val="6"/>
        <rFont val="Arial"/>
        <family val="2"/>
      </rPr>
      <t xml:space="preserve"> (3)</t>
    </r>
  </si>
  <si>
    <r>
      <t xml:space="preserve">Fecha del Ingreso </t>
    </r>
    <r>
      <rPr>
        <sz val="6"/>
        <rFont val="Arial"/>
        <family val="2"/>
      </rPr>
      <t>(6)</t>
    </r>
  </si>
  <si>
    <r>
      <t xml:space="preserve">Intereses </t>
    </r>
    <r>
      <rPr>
        <sz val="6"/>
        <rFont val="Arial"/>
        <family val="2"/>
      </rPr>
      <t>(17)</t>
    </r>
  </si>
  <si>
    <r>
      <t xml:space="preserve">TC  
u$s/$ </t>
    </r>
    <r>
      <rPr>
        <sz val="6"/>
        <rFont val="Arial"/>
        <family val="2"/>
      </rPr>
      <t>(7)</t>
    </r>
  </si>
  <si>
    <r>
      <t xml:space="preserve">Fecha de Servicio </t>
    </r>
    <r>
      <rPr>
        <sz val="6"/>
        <rFont val="Arial"/>
        <family val="2"/>
      </rPr>
      <t>(8)</t>
    </r>
  </si>
  <si>
    <r>
      <t>Subtotal al  _____________</t>
    </r>
    <r>
      <rPr>
        <i/>
        <sz val="6"/>
        <rFont val="Arial"/>
        <family val="2"/>
      </rPr>
      <t>(9)</t>
    </r>
  </si>
  <si>
    <r>
      <t xml:space="preserve">Gastos cargados por la UEC </t>
    </r>
    <r>
      <rPr>
        <i/>
        <sz val="6"/>
        <rFont val="Arial"/>
        <family val="2"/>
      </rPr>
      <t>(10)</t>
    </r>
  </si>
  <si>
    <r>
      <t>Total _____________</t>
    </r>
    <r>
      <rPr>
        <i/>
        <sz val="6"/>
        <rFont val="Arial"/>
        <family val="2"/>
      </rPr>
      <t>(11)</t>
    </r>
  </si>
  <si>
    <t>(12)</t>
  </si>
  <si>
    <r>
      <t xml:space="preserve">Total deuda actualizada_______________ </t>
    </r>
    <r>
      <rPr>
        <i/>
        <sz val="6"/>
        <rFont val="Arial"/>
        <family val="2"/>
      </rPr>
      <t>(13)</t>
    </r>
  </si>
  <si>
    <r>
      <t xml:space="preserve">Estado de Deuda (Desembolsos menos amortizaciónes) </t>
    </r>
    <r>
      <rPr>
        <sz val="6"/>
        <rFont val="Arial"/>
        <family val="2"/>
      </rPr>
      <t>(14)</t>
    </r>
  </si>
  <si>
    <r>
      <t xml:space="preserve">u$s </t>
    </r>
    <r>
      <rPr>
        <sz val="6"/>
        <rFont val="Arial"/>
        <family val="2"/>
      </rPr>
      <t>(15)</t>
    </r>
  </si>
  <si>
    <r>
      <t xml:space="preserve">Pesos </t>
    </r>
    <r>
      <rPr>
        <sz val="6"/>
        <rFont val="Arial"/>
        <family val="2"/>
      </rPr>
      <t>(16)</t>
    </r>
  </si>
  <si>
    <r>
      <t xml:space="preserve">Días Período </t>
    </r>
    <r>
      <rPr>
        <sz val="6"/>
        <rFont val="Arial"/>
        <family val="2"/>
      </rPr>
      <t>(18)</t>
    </r>
  </si>
  <si>
    <r>
      <t xml:space="preserve">Tasa </t>
    </r>
    <r>
      <rPr>
        <sz val="6"/>
        <rFont val="Arial"/>
        <family val="2"/>
      </rPr>
      <t>(19)</t>
    </r>
  </si>
  <si>
    <t>Comisión de Compromiso</t>
  </si>
  <si>
    <t xml:space="preserve">Cotización M.Origen/u$s al        /     /      </t>
  </si>
  <si>
    <t xml:space="preserve">Cotización u$s/$ al        /     /      </t>
  </si>
  <si>
    <t xml:space="preserve">  /  /  </t>
  </si>
  <si>
    <t>(Sin reflejo presupuestario, en caso de corresponder)</t>
  </si>
  <si>
    <t>Entidad - Jurisdicción:</t>
  </si>
  <si>
    <t>Organismo/Denominación:</t>
  </si>
  <si>
    <t>Acumulado al:</t>
  </si>
  <si>
    <t xml:space="preserve">Saldo al Inicio del Ejercicio        /    /   </t>
  </si>
  <si>
    <t xml:space="preserve">Fecha del Ingreso </t>
  </si>
  <si>
    <t xml:space="preserve">TC 
MO/u$s </t>
  </si>
  <si>
    <t xml:space="preserve">Fecha de Servicio </t>
  </si>
  <si>
    <t xml:space="preserve">Subtotal al        /   /    </t>
  </si>
  <si>
    <t xml:space="preserve">Gastos cargados por la UEC </t>
  </si>
  <si>
    <t xml:space="preserve">Total al      /    /         </t>
  </si>
  <si>
    <t xml:space="preserve">Acumulado al: </t>
  </si>
  <si>
    <t xml:space="preserve">Estado de Deuda </t>
  </si>
  <si>
    <t>Pesos</t>
  </si>
  <si>
    <t xml:space="preserve">Saldo al Inicio del Ejercicio       /     /      </t>
  </si>
  <si>
    <t xml:space="preserve">Ajuste Saldo al Inicio        /     /       </t>
  </si>
  <si>
    <t xml:space="preserve">Pesos </t>
  </si>
  <si>
    <t xml:space="preserve">Amortización </t>
  </si>
  <si>
    <t xml:space="preserve">Subtotal al        /     /       </t>
  </si>
  <si>
    <t xml:space="preserve">  /  /       </t>
  </si>
  <si>
    <t>Estado de Deuda</t>
  </si>
  <si>
    <t xml:space="preserve">M. Origen </t>
  </si>
  <si>
    <t xml:space="preserve">u$s </t>
  </si>
  <si>
    <t>Servicios de la deuda (capital)</t>
  </si>
  <si>
    <t>(Información complementaria a la Situación del Tesoro)</t>
  </si>
  <si>
    <t>u$s</t>
  </si>
  <si>
    <t>pesos</t>
  </si>
  <si>
    <t>Saldo al inicio del ejercicio…………………………......</t>
  </si>
  <si>
    <t>Más Préstamos :</t>
  </si>
  <si>
    <t>Fecha del Ingreso</t>
  </si>
  <si>
    <t xml:space="preserve">  /  /</t>
  </si>
  <si>
    <t>…………………………………………….</t>
  </si>
  <si>
    <t>Menos Recuperos …….…………………………………</t>
  </si>
  <si>
    <t>Fecha del Recupero</t>
  </si>
  <si>
    <t>Total al …………………………………………………...</t>
  </si>
  <si>
    <t xml:space="preserve">Cotización dólar al   /   /     </t>
  </si>
  <si>
    <t>……………….</t>
  </si>
  <si>
    <t>Responsable S.A.F.</t>
  </si>
  <si>
    <t>PRÉSTAMOS  EN PESOS</t>
  </si>
  <si>
    <t>PRÉSTAMOS EN MONEDA EXTRANJERA</t>
  </si>
  <si>
    <t xml:space="preserve">TC  
u$s/$ (1) </t>
  </si>
  <si>
    <t xml:space="preserve">(1) Fuente de Informacion TC: </t>
  </si>
  <si>
    <t xml:space="preserve">(1) Fuente de Informacion Coeficiente de Ajuste: </t>
  </si>
  <si>
    <t xml:space="preserve">Coeficiente de Ajuste (1) </t>
  </si>
  <si>
    <t>Coeficiente de Ajuste  (1)</t>
  </si>
  <si>
    <t>Coeficiente de Ajuste (1)</t>
  </si>
  <si>
    <t>PRÉSTAMOS CON CAPITAL AJUSTABLE</t>
  </si>
  <si>
    <t>ANEXO I "D"  - DISPOSICIÓN C.G.P. N° 001/2007</t>
  </si>
  <si>
    <t>ANEXO I "B" - DISPOSICIÓN C.G.P. N° 001/2007</t>
  </si>
  <si>
    <t>ANEXO I "C" - DISPOSICIÓN C.G.P. N° 001/2007</t>
  </si>
  <si>
    <t>ANEXO I "A" - DISPOSICIÓN C.G.P. N° 001/2007</t>
  </si>
  <si>
    <t>CREDITOS EN PESOS Y MONEDA EXTRANJERA</t>
  </si>
  <si>
    <t>(Modificado por Disposición 016/2023)</t>
  </si>
  <si>
    <t>Linea de Préstamo</t>
  </si>
  <si>
    <t>Linea de Préstamo:</t>
  </si>
  <si>
    <t>Linea de Crédito:</t>
  </si>
  <si>
    <t>Total créditos ajustados………………………………</t>
  </si>
  <si>
    <t xml:space="preserve">Total deuda ajustada       /     /       </t>
  </si>
  <si>
    <t xml:space="preserve">Total deuda ajustada        /     /        </t>
  </si>
  <si>
    <t xml:space="preserve">Total deuda         /     /       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</si>
</sst>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;[Red]\-#,##0.00\ "/>
    <numFmt numFmtId="181" formatCode="#,##0.000\ ;[Red]\-#,##0.000\ "/>
    <numFmt numFmtId="182" formatCode="#,##0.000;[Red]\-#,##0.000"/>
    <numFmt numFmtId="183" formatCode="0.0"/>
    <numFmt numFmtId="184" formatCode="#,##0.00_ ;[Red]\-#,##0.00\ "/>
    <numFmt numFmtId="185" formatCode="[$-2C0A]dddd\,\ d\ &quot;de&quot;\ mmmm\ &quot;de&quot;\ yyyy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%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5" xfId="0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4" borderId="19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4" fontId="1" fillId="0" borderId="1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2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/>
      <protection/>
    </xf>
    <xf numFmtId="0" fontId="1" fillId="0" borderId="0" xfId="54" applyFont="1">
      <alignment/>
      <protection/>
    </xf>
    <xf numFmtId="0" fontId="0" fillId="0" borderId="0" xfId="54" applyFont="1">
      <alignment/>
      <protection/>
    </xf>
    <xf numFmtId="0" fontId="3" fillId="0" borderId="19" xfId="54" applyFont="1" applyBorder="1">
      <alignment/>
      <protection/>
    </xf>
    <xf numFmtId="0" fontId="0" fillId="0" borderId="0" xfId="54" applyFont="1" applyBorder="1">
      <alignment/>
      <protection/>
    </xf>
    <xf numFmtId="4" fontId="1" fillId="0" borderId="31" xfId="54" applyNumberFormat="1" applyFont="1" applyBorder="1">
      <alignment/>
      <protection/>
    </xf>
    <xf numFmtId="0" fontId="0" fillId="0" borderId="0" xfId="5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right"/>
      <protection/>
    </xf>
    <xf numFmtId="0" fontId="0" fillId="0" borderId="0" xfId="54" applyFont="1" applyBorder="1" applyAlignment="1">
      <alignment horizontal="left"/>
      <protection/>
    </xf>
    <xf numFmtId="0" fontId="0" fillId="0" borderId="19" xfId="54" applyFont="1" applyBorder="1" applyAlignment="1">
      <alignment horizontal="left"/>
      <protection/>
    </xf>
    <xf numFmtId="0" fontId="0" fillId="0" borderId="19" xfId="54" applyFont="1" applyBorder="1" applyAlignment="1">
      <alignment horizontal="left" vertical="center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/>
      <protection/>
    </xf>
    <xf numFmtId="14" fontId="0" fillId="0" borderId="19" xfId="54" applyNumberFormat="1" applyFont="1" applyBorder="1" applyAlignment="1">
      <alignment horizontal="left"/>
      <protection/>
    </xf>
    <xf numFmtId="4" fontId="0" fillId="0" borderId="10" xfId="54" applyNumberFormat="1" applyFont="1" applyBorder="1" applyAlignment="1">
      <alignment horizontal="right"/>
      <protection/>
    </xf>
    <xf numFmtId="0" fontId="0" fillId="0" borderId="0" xfId="54" applyFont="1" applyFill="1" applyBorder="1" applyAlignment="1">
      <alignment horizontal="left"/>
      <protection/>
    </xf>
    <xf numFmtId="0" fontId="10" fillId="0" borderId="0" xfId="0" applyFont="1" applyAlignment="1">
      <alignment horizontal="left"/>
    </xf>
    <xf numFmtId="0" fontId="0" fillId="0" borderId="19" xfId="54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/>
    </xf>
    <xf numFmtId="0" fontId="0" fillId="0" borderId="32" xfId="54" applyBorder="1">
      <alignment/>
      <protection/>
    </xf>
    <xf numFmtId="0" fontId="1" fillId="0" borderId="32" xfId="54" applyFont="1" applyBorder="1">
      <alignment/>
      <protection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54" applyFont="1" applyBorder="1">
      <alignment/>
      <protection/>
    </xf>
    <xf numFmtId="0" fontId="0" fillId="0" borderId="24" xfId="54" applyFont="1" applyBorder="1">
      <alignment/>
      <protection/>
    </xf>
    <xf numFmtId="0" fontId="0" fillId="0" borderId="33" xfId="54" applyFont="1" applyBorder="1">
      <alignment/>
      <protection/>
    </xf>
    <xf numFmtId="0" fontId="0" fillId="0" borderId="31" xfId="54" applyFont="1" applyBorder="1">
      <alignment/>
      <protection/>
    </xf>
    <xf numFmtId="0" fontId="0" fillId="0" borderId="19" xfId="54" applyFont="1" applyBorder="1">
      <alignment/>
      <protection/>
    </xf>
    <xf numFmtId="4" fontId="0" fillId="0" borderId="31" xfId="54" applyNumberFormat="1" applyFont="1" applyBorder="1">
      <alignment/>
      <protection/>
    </xf>
    <xf numFmtId="0" fontId="0" fillId="0" borderId="21" xfId="54" applyFont="1" applyBorder="1">
      <alignment/>
      <protection/>
    </xf>
    <xf numFmtId="0" fontId="0" fillId="0" borderId="25" xfId="54" applyFont="1" applyBorder="1">
      <alignment/>
      <protection/>
    </xf>
    <xf numFmtId="0" fontId="0" fillId="0" borderId="34" xfId="54" applyFont="1" applyBorder="1">
      <alignment/>
      <protection/>
    </xf>
    <xf numFmtId="14" fontId="0" fillId="0" borderId="32" xfId="54" applyNumberFormat="1" applyBorder="1">
      <alignment/>
      <protection/>
    </xf>
    <xf numFmtId="0" fontId="0" fillId="0" borderId="0" xfId="54" applyBorder="1">
      <alignment/>
      <protection/>
    </xf>
    <xf numFmtId="0" fontId="0" fillId="0" borderId="19" xfId="0" applyFont="1" applyBorder="1" applyAlignment="1">
      <alignment horizontal="left" vertical="center" indent="2"/>
    </xf>
    <xf numFmtId="0" fontId="0" fillId="0" borderId="19" xfId="0" applyFont="1" applyBorder="1" applyAlignment="1">
      <alignment horizontal="left" indent="2"/>
    </xf>
    <xf numFmtId="14" fontId="0" fillId="0" borderId="19" xfId="0" applyNumberFormat="1" applyFont="1" applyBorder="1" applyAlignment="1">
      <alignment horizontal="left" indent="2"/>
    </xf>
    <xf numFmtId="4" fontId="0" fillId="0" borderId="0" xfId="54" applyNumberFormat="1" applyFont="1" applyBorder="1" applyAlignment="1">
      <alignment horizontal="right"/>
      <protection/>
    </xf>
    <xf numFmtId="0" fontId="0" fillId="0" borderId="19" xfId="0" applyFont="1" applyBorder="1" applyAlignment="1">
      <alignment horizontal="left" indent="1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9" fillId="0" borderId="19" xfId="0" applyFont="1" applyFill="1" applyBorder="1" applyAlignment="1">
      <alignment horizontal="left" indent="2"/>
    </xf>
    <xf numFmtId="0" fontId="1" fillId="33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/>
    </xf>
    <xf numFmtId="0" fontId="9" fillId="0" borderId="19" xfId="54" applyFont="1" applyBorder="1" applyAlignment="1">
      <alignment horizontal="left"/>
      <protection/>
    </xf>
    <xf numFmtId="0" fontId="9" fillId="0" borderId="19" xfId="54" applyFont="1" applyBorder="1">
      <alignment/>
      <protection/>
    </xf>
    <xf numFmtId="0" fontId="1" fillId="33" borderId="28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left"/>
      <protection/>
    </xf>
    <xf numFmtId="14" fontId="0" fillId="0" borderId="32" xfId="54" applyNumberFormat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19" xfId="54" applyFont="1" applyBorder="1" applyAlignment="1">
      <alignment horizontal="left" vertical="center" indent="2"/>
      <protection/>
    </xf>
    <xf numFmtId="0" fontId="0" fillId="0" borderId="19" xfId="54" applyFont="1" applyBorder="1" applyAlignment="1">
      <alignment horizontal="left" indent="2"/>
      <protection/>
    </xf>
    <xf numFmtId="14" fontId="0" fillId="0" borderId="19" xfId="54" applyNumberFormat="1" applyFont="1" applyBorder="1" applyAlignment="1">
      <alignment horizontal="left" indent="2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54" applyBorder="1" applyAlignment="1">
      <alignment wrapText="1"/>
      <protection/>
    </xf>
    <xf numFmtId="0" fontId="0" fillId="0" borderId="0" xfId="54" applyBorder="1" applyAlignment="1">
      <alignment wrapText="1"/>
      <protection/>
    </xf>
    <xf numFmtId="0" fontId="2" fillId="0" borderId="0" xfId="54" applyFont="1" applyBorder="1" applyAlignment="1">
      <alignment horizontal="center"/>
      <protection/>
    </xf>
    <xf numFmtId="0" fontId="0" fillId="0" borderId="11" xfId="54" applyBorder="1">
      <alignment/>
      <protection/>
    </xf>
    <xf numFmtId="0" fontId="1" fillId="0" borderId="0" xfId="54" applyFont="1" applyBorder="1">
      <alignment/>
      <protection/>
    </xf>
    <xf numFmtId="0" fontId="1" fillId="0" borderId="0" xfId="54" applyFont="1" applyBorder="1" applyAlignment="1">
      <alignment/>
      <protection/>
    </xf>
    <xf numFmtId="0" fontId="0" fillId="0" borderId="38" xfId="54" applyBorder="1">
      <alignment/>
      <protection/>
    </xf>
    <xf numFmtId="0" fontId="0" fillId="0" borderId="32" xfId="54" applyFont="1" applyBorder="1">
      <alignment/>
      <protection/>
    </xf>
    <xf numFmtId="0" fontId="1" fillId="0" borderId="32" xfId="54" applyFont="1" applyBorder="1" applyAlignment="1">
      <alignment/>
      <protection/>
    </xf>
    <xf numFmtId="0" fontId="0" fillId="0" borderId="39" xfId="0" applyBorder="1" applyAlignment="1">
      <alignment/>
    </xf>
    <xf numFmtId="0" fontId="2" fillId="0" borderId="35" xfId="54" applyFont="1" applyBorder="1" applyAlignment="1">
      <alignment horizontal="center"/>
      <protection/>
    </xf>
    <xf numFmtId="0" fontId="1" fillId="0" borderId="11" xfId="0" applyFont="1" applyBorder="1" applyAlignment="1">
      <alignment/>
    </xf>
    <xf numFmtId="0" fontId="0" fillId="0" borderId="38" xfId="54" applyFont="1" applyBorder="1" applyAlignment="1">
      <alignment horizontal="center"/>
      <protection/>
    </xf>
    <xf numFmtId="0" fontId="1" fillId="0" borderId="35" xfId="0" applyFont="1" applyBorder="1" applyAlignment="1">
      <alignment/>
    </xf>
    <xf numFmtId="0" fontId="2" fillId="0" borderId="37" xfId="54" applyFont="1" applyBorder="1" applyAlignment="1">
      <alignment horizontal="center"/>
      <protection/>
    </xf>
    <xf numFmtId="0" fontId="1" fillId="0" borderId="37" xfId="54" applyFont="1" applyBorder="1" applyAlignment="1">
      <alignment/>
      <protection/>
    </xf>
    <xf numFmtId="0" fontId="1" fillId="0" borderId="39" xfId="54" applyFont="1" applyBorder="1" applyAlignment="1">
      <alignment/>
      <protection/>
    </xf>
    <xf numFmtId="0" fontId="1" fillId="33" borderId="28" xfId="54" applyFont="1" applyFill="1" applyBorder="1" applyAlignment="1">
      <alignment horizontal="center" vertical="center" wrapText="1"/>
      <protection/>
    </xf>
    <xf numFmtId="0" fontId="2" fillId="0" borderId="36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80" fontId="1" fillId="0" borderId="40" xfId="0" applyNumberFormat="1" applyFont="1" applyBorder="1" applyAlignment="1">
      <alignment/>
    </xf>
    <xf numFmtId="180" fontId="0" fillId="0" borderId="40" xfId="0" applyNumberFormat="1" applyBorder="1" applyAlignment="1">
      <alignment/>
    </xf>
    <xf numFmtId="180" fontId="0" fillId="0" borderId="0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42" xfId="0" applyBorder="1" applyAlignment="1">
      <alignment/>
    </xf>
    <xf numFmtId="4" fontId="15" fillId="35" borderId="0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Border="1" applyAlignment="1">
      <alignment/>
    </xf>
    <xf numFmtId="0" fontId="1" fillId="0" borderId="3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37" xfId="54" applyBorder="1">
      <alignment/>
      <protection/>
    </xf>
    <xf numFmtId="180" fontId="1" fillId="0" borderId="44" xfId="0" applyNumberFormat="1" applyFont="1" applyBorder="1" applyAlignment="1">
      <alignment/>
    </xf>
    <xf numFmtId="180" fontId="0" fillId="0" borderId="44" xfId="0" applyNumberFormat="1" applyBorder="1" applyAlignment="1">
      <alignment/>
    </xf>
    <xf numFmtId="182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1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2" fillId="0" borderId="37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23" xfId="54" applyFont="1" applyFill="1" applyBorder="1" applyAlignment="1">
      <alignment horizontal="center" vertical="center"/>
      <protection/>
    </xf>
    <xf numFmtId="0" fontId="1" fillId="33" borderId="24" xfId="54" applyFont="1" applyFill="1" applyBorder="1" applyAlignment="1">
      <alignment horizontal="center" vertical="center"/>
      <protection/>
    </xf>
    <xf numFmtId="0" fontId="1" fillId="33" borderId="48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25" xfId="54" applyFont="1" applyFill="1" applyBorder="1" applyAlignment="1">
      <alignment horizontal="center" vertical="center"/>
      <protection/>
    </xf>
    <xf numFmtId="0" fontId="1" fillId="33" borderId="45" xfId="54" applyFont="1" applyFill="1" applyBorder="1" applyAlignment="1">
      <alignment horizontal="center" vertical="center"/>
      <protection/>
    </xf>
    <xf numFmtId="0" fontId="1" fillId="33" borderId="49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14" fontId="13" fillId="0" borderId="32" xfId="54" applyNumberFormat="1" applyFont="1" applyBorder="1" applyAlignment="1">
      <alignment horizontal="center"/>
      <protection/>
    </xf>
    <xf numFmtId="14" fontId="13" fillId="0" borderId="39" xfId="54" applyNumberFormat="1" applyFont="1" applyBorder="1" applyAlignment="1">
      <alignment horizontal="center"/>
      <protection/>
    </xf>
    <xf numFmtId="0" fontId="1" fillId="33" borderId="50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33" borderId="51" xfId="54" applyFont="1" applyFill="1" applyBorder="1" applyAlignment="1">
      <alignment horizontal="center" vertical="center"/>
      <protection/>
    </xf>
    <xf numFmtId="0" fontId="1" fillId="33" borderId="22" xfId="54" applyFont="1" applyFill="1" applyBorder="1" applyAlignment="1">
      <alignment horizontal="center" vertical="center"/>
      <protection/>
    </xf>
    <xf numFmtId="0" fontId="1" fillId="0" borderId="4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3" borderId="52" xfId="54" applyFont="1" applyFill="1" applyBorder="1" applyAlignment="1">
      <alignment horizontal="center" vertical="center"/>
      <protection/>
    </xf>
    <xf numFmtId="0" fontId="1" fillId="33" borderId="53" xfId="54" applyFont="1" applyFill="1" applyBorder="1" applyAlignment="1">
      <alignment horizontal="center" vertical="center"/>
      <protection/>
    </xf>
    <xf numFmtId="0" fontId="1" fillId="33" borderId="54" xfId="54" applyFont="1" applyFill="1" applyBorder="1" applyAlignment="1">
      <alignment horizontal="center" vertical="center"/>
      <protection/>
    </xf>
    <xf numFmtId="0" fontId="1" fillId="33" borderId="55" xfId="54" applyFont="1" applyFill="1" applyBorder="1" applyAlignment="1">
      <alignment horizontal="center" vertical="center"/>
      <protection/>
    </xf>
    <xf numFmtId="0" fontId="1" fillId="33" borderId="56" xfId="54" applyFont="1" applyFill="1" applyBorder="1" applyAlignment="1">
      <alignment horizontal="center" vertical="center"/>
      <protection/>
    </xf>
    <xf numFmtId="0" fontId="1" fillId="33" borderId="57" xfId="54" applyFont="1" applyFill="1" applyBorder="1" applyAlignment="1">
      <alignment horizontal="center" vertical="center"/>
      <protection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showGridLines="0" view="pageBreakPreview" zoomScaleNormal="75" zoomScaleSheetLayoutView="100" zoomScalePageLayoutView="0" workbookViewId="0" topLeftCell="A1">
      <selection activeCell="H43" sqref="H43"/>
    </sheetView>
  </sheetViews>
  <sheetFormatPr defaultColWidth="11.421875" defaultRowHeight="12.75"/>
  <cols>
    <col min="1" max="1" width="2.28125" style="0" customWidth="1"/>
    <col min="2" max="2" width="11.7109375" style="0" customWidth="1"/>
    <col min="4" max="4" width="23.7109375" style="0" customWidth="1"/>
    <col min="5" max="5" width="17.140625" style="0" customWidth="1"/>
    <col min="6" max="6" width="15.8515625" style="0" customWidth="1"/>
    <col min="7" max="7" width="5.140625" style="0" customWidth="1"/>
  </cols>
  <sheetData>
    <row r="1" spans="1:7" ht="17.25" customHeight="1">
      <c r="A1" s="197" t="s">
        <v>83</v>
      </c>
      <c r="B1" s="197"/>
      <c r="C1" s="197"/>
      <c r="D1" s="197"/>
      <c r="E1" s="197"/>
      <c r="F1" s="197"/>
      <c r="G1" s="197"/>
    </row>
    <row r="2" spans="1:7" ht="17.25" customHeight="1">
      <c r="A2" s="59"/>
      <c r="B2" s="197" t="s">
        <v>84</v>
      </c>
      <c r="C2" s="197"/>
      <c r="D2" s="197"/>
      <c r="E2" s="197"/>
      <c r="F2" s="197"/>
      <c r="G2" s="185"/>
    </row>
    <row r="3" spans="1:7" ht="17.25" customHeight="1">
      <c r="A3" s="59"/>
      <c r="B3" s="197" t="s">
        <v>85</v>
      </c>
      <c r="C3" s="197"/>
      <c r="D3" s="197"/>
      <c r="E3" s="197"/>
      <c r="F3" s="197"/>
      <c r="G3" s="185"/>
    </row>
    <row r="4" spans="1:8" ht="17.25" customHeight="1">
      <c r="A4" s="59"/>
      <c r="B4" s="198" t="s">
        <v>57</v>
      </c>
      <c r="C4" s="198"/>
      <c r="D4" s="198"/>
      <c r="E4" s="198"/>
      <c r="F4" s="198"/>
      <c r="G4" s="3"/>
      <c r="H4" s="3"/>
    </row>
    <row r="5" spans="4:8" ht="13.5">
      <c r="D5" s="1"/>
      <c r="E5" s="1"/>
      <c r="G5" s="3"/>
      <c r="H5" s="3"/>
    </row>
    <row r="6" spans="2:8" ht="13.5">
      <c r="B6" s="172"/>
      <c r="C6" s="135"/>
      <c r="D6" s="173"/>
      <c r="E6" s="173"/>
      <c r="F6" s="136"/>
      <c r="G6" s="3"/>
      <c r="H6" s="3"/>
    </row>
    <row r="7" spans="2:8" ht="14.25">
      <c r="B7" s="207" t="s">
        <v>34</v>
      </c>
      <c r="C7" s="208"/>
      <c r="D7" s="208"/>
      <c r="E7" s="175"/>
      <c r="F7" s="176"/>
      <c r="G7" s="174"/>
      <c r="H7" s="3"/>
    </row>
    <row r="8" spans="2:8" ht="15">
      <c r="B8" s="139"/>
      <c r="C8" s="140"/>
      <c r="D8" s="140"/>
      <c r="E8" s="113"/>
      <c r="F8" s="153"/>
      <c r="G8" s="141"/>
      <c r="H8" s="3"/>
    </row>
    <row r="9" spans="2:8" ht="14.25">
      <c r="B9" s="207" t="s">
        <v>35</v>
      </c>
      <c r="C9" s="208"/>
      <c r="D9" s="208"/>
      <c r="E9" s="175"/>
      <c r="F9" s="176"/>
      <c r="G9" s="174"/>
      <c r="H9" s="3"/>
    </row>
    <row r="10" spans="2:8" ht="14.25">
      <c r="B10" s="138"/>
      <c r="C10" s="188"/>
      <c r="D10" s="188"/>
      <c r="E10" s="174"/>
      <c r="F10" s="191"/>
      <c r="G10" s="174"/>
      <c r="H10" s="3"/>
    </row>
    <row r="11" spans="2:8" ht="14.25">
      <c r="B11" s="207" t="s">
        <v>88</v>
      </c>
      <c r="C11" s="208"/>
      <c r="D11" s="208"/>
      <c r="E11" s="175"/>
      <c r="F11" s="176"/>
      <c r="G11" s="174"/>
      <c r="H11" s="3"/>
    </row>
    <row r="12" spans="2:8" ht="13.5">
      <c r="B12" s="142"/>
      <c r="C12" s="113"/>
      <c r="D12" s="113"/>
      <c r="E12" s="143"/>
      <c r="F12" s="177"/>
      <c r="G12" s="144"/>
      <c r="H12" s="3"/>
    </row>
    <row r="13" spans="2:8" ht="14.25">
      <c r="B13" s="145"/>
      <c r="C13" s="84"/>
      <c r="D13" s="146" t="s">
        <v>44</v>
      </c>
      <c r="E13" s="210"/>
      <c r="F13" s="211"/>
      <c r="G13" s="144"/>
      <c r="H13" s="3"/>
    </row>
    <row r="14" spans="7:8" ht="12.75">
      <c r="G14" s="3"/>
      <c r="H14" s="3"/>
    </row>
    <row r="15" spans="4:5" ht="13.5">
      <c r="D15" s="2"/>
      <c r="E15" s="1"/>
    </row>
    <row r="16" ht="13.5" thickBot="1"/>
    <row r="17" spans="2:6" ht="12.75">
      <c r="B17" s="199" t="s">
        <v>0</v>
      </c>
      <c r="C17" s="200"/>
      <c r="D17" s="201"/>
      <c r="E17" s="205" t="s">
        <v>58</v>
      </c>
      <c r="F17" s="212" t="s">
        <v>59</v>
      </c>
    </row>
    <row r="18" spans="2:6" ht="13.5" thickBot="1">
      <c r="B18" s="202"/>
      <c r="C18" s="203"/>
      <c r="D18" s="204"/>
      <c r="E18" s="206"/>
      <c r="F18" s="213"/>
    </row>
    <row r="19" spans="2:7" ht="12.75">
      <c r="B19" s="16"/>
      <c r="C19" s="3"/>
      <c r="D19" s="163"/>
      <c r="E19" s="165"/>
      <c r="F19" s="181"/>
      <c r="G19" s="3"/>
    </row>
    <row r="20" spans="2:7" ht="13.5">
      <c r="B20" s="22" t="s">
        <v>60</v>
      </c>
      <c r="C20" s="3"/>
      <c r="D20" s="3"/>
      <c r="E20" s="159">
        <v>0</v>
      </c>
      <c r="F20" s="178">
        <v>0</v>
      </c>
      <c r="G20" s="3"/>
    </row>
    <row r="21" spans="2:7" ht="12.75">
      <c r="B21" s="22"/>
      <c r="C21" s="3"/>
      <c r="D21" s="3"/>
      <c r="E21" s="160"/>
      <c r="F21" s="179"/>
      <c r="G21" s="3"/>
    </row>
    <row r="22" spans="2:7" ht="13.5">
      <c r="B22" s="22" t="s">
        <v>61</v>
      </c>
      <c r="C22" s="3"/>
      <c r="D22" s="3"/>
      <c r="E22" s="159">
        <f>SUM(E25:E28)</f>
        <v>0</v>
      </c>
      <c r="F22" s="178">
        <f>SUM(F25:F28)</f>
        <v>0</v>
      </c>
      <c r="G22" s="3"/>
    </row>
    <row r="23" spans="2:7" ht="12.75">
      <c r="B23" s="22"/>
      <c r="C23" s="3"/>
      <c r="D23" s="3"/>
      <c r="E23" s="160"/>
      <c r="F23" s="179"/>
      <c r="G23" s="3"/>
    </row>
    <row r="24" spans="2:7" ht="12.75">
      <c r="B24" s="22" t="s">
        <v>62</v>
      </c>
      <c r="C24" s="3"/>
      <c r="D24" s="3"/>
      <c r="E24" s="160"/>
      <c r="F24" s="179"/>
      <c r="G24" s="3"/>
    </row>
    <row r="25" spans="2:7" ht="12.75">
      <c r="B25" s="22" t="s">
        <v>63</v>
      </c>
      <c r="C25" s="3" t="s">
        <v>64</v>
      </c>
      <c r="D25" s="3"/>
      <c r="E25" s="160">
        <v>0</v>
      </c>
      <c r="F25" s="179">
        <v>0</v>
      </c>
      <c r="G25" s="3"/>
    </row>
    <row r="26" spans="2:7" ht="12.75">
      <c r="B26" s="22" t="s">
        <v>63</v>
      </c>
      <c r="C26" s="3" t="s">
        <v>64</v>
      </c>
      <c r="D26" s="3"/>
      <c r="E26" s="160">
        <v>0</v>
      </c>
      <c r="F26" s="179">
        <v>0</v>
      </c>
      <c r="G26" s="3"/>
    </row>
    <row r="27" spans="2:7" ht="12.75">
      <c r="B27" s="22" t="s">
        <v>1</v>
      </c>
      <c r="C27" s="3" t="s">
        <v>64</v>
      </c>
      <c r="D27" s="3"/>
      <c r="E27" s="160">
        <v>0</v>
      </c>
      <c r="F27" s="179">
        <v>0</v>
      </c>
      <c r="G27" s="3"/>
    </row>
    <row r="28" spans="2:7" ht="12.75">
      <c r="B28" s="22"/>
      <c r="C28" s="3"/>
      <c r="D28" s="3"/>
      <c r="E28" s="160"/>
      <c r="F28" s="179"/>
      <c r="G28" s="3"/>
    </row>
    <row r="29" spans="2:7" ht="13.5">
      <c r="B29" s="22" t="s">
        <v>65</v>
      </c>
      <c r="C29" s="3"/>
      <c r="D29" s="3"/>
      <c r="E29" s="159">
        <f>SUM(E32:E35)</f>
        <v>0</v>
      </c>
      <c r="F29" s="178">
        <f>SUM(F32:F35)</f>
        <v>0</v>
      </c>
      <c r="G29" s="3"/>
    </row>
    <row r="30" spans="2:7" ht="12.75">
      <c r="B30" s="22"/>
      <c r="C30" s="3"/>
      <c r="D30" s="3"/>
      <c r="E30" s="160"/>
      <c r="F30" s="179"/>
      <c r="G30" s="3"/>
    </row>
    <row r="31" spans="2:7" ht="12.75">
      <c r="B31" s="22" t="s">
        <v>66</v>
      </c>
      <c r="C31" s="3"/>
      <c r="D31" s="3"/>
      <c r="E31" s="160"/>
      <c r="F31" s="179"/>
      <c r="G31" s="3"/>
    </row>
    <row r="32" spans="2:7" ht="12.75">
      <c r="B32" s="22" t="s">
        <v>63</v>
      </c>
      <c r="C32" s="3" t="s">
        <v>64</v>
      </c>
      <c r="D32" s="3"/>
      <c r="E32" s="160">
        <v>0</v>
      </c>
      <c r="F32" s="179">
        <v>0</v>
      </c>
      <c r="G32" s="3"/>
    </row>
    <row r="33" spans="2:7" ht="12.75">
      <c r="B33" s="22" t="s">
        <v>63</v>
      </c>
      <c r="C33" s="3" t="s">
        <v>64</v>
      </c>
      <c r="D33" s="3"/>
      <c r="E33" s="160">
        <v>0</v>
      </c>
      <c r="F33" s="179">
        <v>0</v>
      </c>
      <c r="G33" s="3"/>
    </row>
    <row r="34" spans="2:7" ht="12.75">
      <c r="B34" s="22" t="s">
        <v>1</v>
      </c>
      <c r="C34" s="3" t="s">
        <v>64</v>
      </c>
      <c r="D34" s="3"/>
      <c r="E34" s="160">
        <v>0</v>
      </c>
      <c r="F34" s="179">
        <v>0</v>
      </c>
      <c r="G34" s="3"/>
    </row>
    <row r="35" spans="2:7" ht="12.75">
      <c r="B35" s="22"/>
      <c r="C35" s="3"/>
      <c r="D35" s="3"/>
      <c r="E35" s="160"/>
      <c r="F35" s="179"/>
      <c r="G35" s="3"/>
    </row>
    <row r="36" spans="2:7" ht="13.5">
      <c r="B36" s="22" t="s">
        <v>67</v>
      </c>
      <c r="C36" s="3"/>
      <c r="D36" s="3"/>
      <c r="E36" s="159">
        <f>E20+E22+E29</f>
        <v>0</v>
      </c>
      <c r="F36" s="178">
        <f>F20+F22-F29</f>
        <v>0</v>
      </c>
      <c r="G36" s="3"/>
    </row>
    <row r="37" spans="2:7" ht="12.75">
      <c r="B37" s="22"/>
      <c r="C37" s="3"/>
      <c r="D37" s="3"/>
      <c r="E37" s="160"/>
      <c r="F37" s="179"/>
      <c r="G37" s="3"/>
    </row>
    <row r="38" spans="2:7" ht="12.75">
      <c r="B38" s="22" t="s">
        <v>68</v>
      </c>
      <c r="C38" s="3"/>
      <c r="D38" s="161"/>
      <c r="E38" s="162">
        <v>0</v>
      </c>
      <c r="F38" s="180"/>
      <c r="G38" s="3"/>
    </row>
    <row r="39" spans="2:7" ht="12.75">
      <c r="B39" s="22"/>
      <c r="C39" s="3"/>
      <c r="D39" s="3"/>
      <c r="E39" s="160"/>
      <c r="F39" s="179"/>
      <c r="G39" s="3"/>
    </row>
    <row r="40" spans="2:7" ht="13.5">
      <c r="B40" s="195" t="s">
        <v>89</v>
      </c>
      <c r="C40" s="3"/>
      <c r="D40" s="163"/>
      <c r="E40" s="164">
        <f>E36*E38</f>
        <v>0</v>
      </c>
      <c r="F40" s="179"/>
      <c r="G40" s="3"/>
    </row>
    <row r="41" spans="2:7" ht="12.75">
      <c r="B41" s="16"/>
      <c r="C41" s="3"/>
      <c r="D41" s="163"/>
      <c r="E41" s="165"/>
      <c r="F41" s="181"/>
      <c r="G41" s="3"/>
    </row>
    <row r="42" spans="2:7" ht="13.5" thickBot="1">
      <c r="B42" s="18"/>
      <c r="C42" s="23"/>
      <c r="D42" s="182"/>
      <c r="E42" s="183"/>
      <c r="F42" s="184"/>
      <c r="G42" s="3"/>
    </row>
    <row r="43" spans="2:7" ht="12.75">
      <c r="B43" s="3"/>
      <c r="E43" s="3"/>
      <c r="F43" s="3"/>
      <c r="G43" s="3"/>
    </row>
    <row r="44" spans="2:7" ht="12.75">
      <c r="B44" s="3"/>
      <c r="E44" s="3"/>
      <c r="F44" s="3"/>
      <c r="G44" s="3"/>
    </row>
    <row r="45" spans="2:7" ht="12.75">
      <c r="B45" s="3"/>
      <c r="E45" s="3"/>
      <c r="F45" s="3"/>
      <c r="G45" s="3"/>
    </row>
    <row r="48" ht="18">
      <c r="E48" s="166" t="s">
        <v>69</v>
      </c>
    </row>
    <row r="49" ht="12.75">
      <c r="E49" s="167" t="s">
        <v>70</v>
      </c>
    </row>
    <row r="50" spans="1:8" ht="13.5">
      <c r="A50" s="3"/>
      <c r="B50" s="168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3.5">
      <c r="A52" s="3"/>
      <c r="B52" s="196"/>
      <c r="C52" s="196"/>
      <c r="D52" s="196"/>
      <c r="E52" s="196"/>
      <c r="F52" s="196"/>
      <c r="G52" s="3"/>
      <c r="H52" s="3"/>
    </row>
    <row r="53" spans="1:8" ht="12.75">
      <c r="A53" s="3"/>
      <c r="B53" s="214"/>
      <c r="C53" s="214"/>
      <c r="D53" s="214"/>
      <c r="E53" s="214"/>
      <c r="F53" s="214"/>
      <c r="G53" s="3"/>
      <c r="H53" s="3"/>
    </row>
    <row r="54" spans="1:8" ht="12.75">
      <c r="A54" s="3"/>
      <c r="B54" s="4"/>
      <c r="C54" s="4"/>
      <c r="D54" s="4"/>
      <c r="E54" s="4"/>
      <c r="F54" s="3"/>
      <c r="G54" s="3"/>
      <c r="H54" s="3"/>
    </row>
    <row r="55" spans="1:8" ht="13.5">
      <c r="A55" s="3"/>
      <c r="B55" s="3"/>
      <c r="C55" s="3"/>
      <c r="D55" s="168"/>
      <c r="E55" s="168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209"/>
      <c r="C57" s="209"/>
      <c r="D57" s="209"/>
      <c r="E57" s="209"/>
      <c r="F57" s="209"/>
      <c r="G57" s="3"/>
      <c r="H57" s="3"/>
    </row>
    <row r="58" spans="1:8" ht="12.75">
      <c r="A58" s="3"/>
      <c r="B58" s="209"/>
      <c r="C58" s="209"/>
      <c r="D58" s="209"/>
      <c r="E58" s="209"/>
      <c r="F58" s="209"/>
      <c r="G58" s="3"/>
      <c r="H58" s="3"/>
    </row>
    <row r="59" spans="1:8" ht="13.5">
      <c r="A59" s="3"/>
      <c r="B59" s="3"/>
      <c r="C59" s="3"/>
      <c r="D59" s="3"/>
      <c r="E59" s="164"/>
      <c r="F59" s="164"/>
      <c r="G59" s="3"/>
      <c r="H59" s="3"/>
    </row>
    <row r="60" spans="1:8" ht="13.5">
      <c r="A60" s="3"/>
      <c r="B60" s="5"/>
      <c r="C60" s="3"/>
      <c r="D60" s="3"/>
      <c r="E60" s="164"/>
      <c r="F60" s="164"/>
      <c r="G60" s="3"/>
      <c r="H60" s="3"/>
    </row>
    <row r="61" spans="1:8" ht="13.5">
      <c r="A61" s="3"/>
      <c r="B61" s="5"/>
      <c r="C61" s="3"/>
      <c r="D61" s="3"/>
      <c r="E61" s="164"/>
      <c r="F61" s="164"/>
      <c r="G61" s="3"/>
      <c r="H61" s="3"/>
    </row>
    <row r="62" spans="1:8" ht="13.5">
      <c r="A62" s="3"/>
      <c r="B62" s="5"/>
      <c r="C62" s="3"/>
      <c r="D62" s="3"/>
      <c r="E62" s="164"/>
      <c r="F62" s="164"/>
      <c r="G62" s="3"/>
      <c r="H62" s="3"/>
    </row>
    <row r="63" spans="1:8" ht="12.75">
      <c r="A63" s="3"/>
      <c r="B63" s="5"/>
      <c r="C63" s="3"/>
      <c r="D63" s="3"/>
      <c r="E63" s="161"/>
      <c r="F63" s="161"/>
      <c r="G63" s="3"/>
      <c r="H63" s="3"/>
    </row>
    <row r="64" spans="1:8" ht="12.75">
      <c r="A64" s="3"/>
      <c r="B64" s="5"/>
      <c r="C64" s="3"/>
      <c r="D64" s="3"/>
      <c r="E64" s="161"/>
      <c r="F64" s="161"/>
      <c r="G64" s="3"/>
      <c r="H64" s="3"/>
    </row>
    <row r="65" spans="1:8" ht="12.75">
      <c r="A65" s="3"/>
      <c r="B65" s="5"/>
      <c r="C65" s="3"/>
      <c r="D65" s="3"/>
      <c r="E65" s="161"/>
      <c r="F65" s="161"/>
      <c r="G65" s="3"/>
      <c r="H65" s="3"/>
    </row>
    <row r="66" spans="1:8" ht="12.75">
      <c r="A66" s="3"/>
      <c r="B66" s="5"/>
      <c r="C66" s="3"/>
      <c r="D66" s="3"/>
      <c r="E66" s="161"/>
      <c r="F66" s="161"/>
      <c r="G66" s="3"/>
      <c r="H66" s="3"/>
    </row>
    <row r="67" spans="1:8" ht="12.75">
      <c r="A67" s="3"/>
      <c r="B67" s="5"/>
      <c r="C67" s="3"/>
      <c r="D67" s="3"/>
      <c r="E67" s="161"/>
      <c r="F67" s="161"/>
      <c r="G67" s="3"/>
      <c r="H67" s="3"/>
    </row>
    <row r="68" spans="1:8" ht="13.5">
      <c r="A68" s="3"/>
      <c r="B68" s="5"/>
      <c r="C68" s="3"/>
      <c r="D68" s="3"/>
      <c r="E68" s="164"/>
      <c r="F68" s="164"/>
      <c r="G68" s="3"/>
      <c r="H68" s="3"/>
    </row>
    <row r="69" spans="1:8" ht="13.5">
      <c r="A69" s="3"/>
      <c r="B69" s="5"/>
      <c r="C69" s="3"/>
      <c r="D69" s="3"/>
      <c r="E69" s="164"/>
      <c r="F69" s="164"/>
      <c r="G69" s="3"/>
      <c r="H69" s="3"/>
    </row>
    <row r="70" spans="1:8" ht="12.75">
      <c r="A70" s="3"/>
      <c r="B70" s="5"/>
      <c r="C70" s="3"/>
      <c r="D70" s="3"/>
      <c r="E70" s="161"/>
      <c r="F70" s="161"/>
      <c r="G70" s="3"/>
      <c r="H70" s="3"/>
    </row>
    <row r="71" spans="1:8" ht="12.75">
      <c r="A71" s="3"/>
      <c r="B71" s="5"/>
      <c r="C71" s="3"/>
      <c r="D71" s="3"/>
      <c r="E71" s="161"/>
      <c r="F71" s="161"/>
      <c r="G71" s="3"/>
      <c r="H71" s="3"/>
    </row>
    <row r="72" spans="1:8" ht="12.75">
      <c r="A72" s="3"/>
      <c r="B72" s="5"/>
      <c r="C72" s="3"/>
      <c r="D72" s="3"/>
      <c r="E72" s="161"/>
      <c r="F72" s="161"/>
      <c r="G72" s="3"/>
      <c r="H72" s="3"/>
    </row>
    <row r="73" spans="1:8" ht="12.75">
      <c r="A73" s="3"/>
      <c r="B73" s="5"/>
      <c r="C73" s="3"/>
      <c r="D73" s="3"/>
      <c r="E73" s="161"/>
      <c r="F73" s="161"/>
      <c r="G73" s="3"/>
      <c r="H73" s="3"/>
    </row>
    <row r="74" spans="1:8" ht="12.75">
      <c r="A74" s="3"/>
      <c r="B74" s="5"/>
      <c r="C74" s="3"/>
      <c r="D74" s="3"/>
      <c r="E74" s="169"/>
      <c r="F74" s="169"/>
      <c r="G74" s="3"/>
      <c r="H74" s="3"/>
    </row>
    <row r="75" spans="1:8" ht="12.75">
      <c r="A75" s="3"/>
      <c r="B75" s="5"/>
      <c r="C75" s="3"/>
      <c r="D75" s="3"/>
      <c r="E75" s="161"/>
      <c r="F75" s="161"/>
      <c r="G75" s="3"/>
      <c r="H75" s="3"/>
    </row>
    <row r="76" spans="1:8" ht="13.5">
      <c r="A76" s="3"/>
      <c r="B76" s="5"/>
      <c r="C76" s="3"/>
      <c r="D76" s="3"/>
      <c r="E76" s="164"/>
      <c r="F76" s="164"/>
      <c r="G76" s="3"/>
      <c r="H76" s="3"/>
    </row>
    <row r="77" spans="1:8" ht="13.5">
      <c r="A77" s="3"/>
      <c r="B77" s="5"/>
      <c r="C77" s="3"/>
      <c r="D77" s="3"/>
      <c r="E77" s="164"/>
      <c r="F77" s="161"/>
      <c r="G77" s="3"/>
      <c r="H77" s="3"/>
    </row>
    <row r="78" spans="1:8" ht="12.75">
      <c r="A78" s="3"/>
      <c r="B78" s="5"/>
      <c r="C78" s="3"/>
      <c r="D78" s="3"/>
      <c r="E78" s="169"/>
      <c r="F78" s="169"/>
      <c r="G78" s="3"/>
      <c r="H78" s="3"/>
    </row>
    <row r="79" spans="1:8" ht="12.75">
      <c r="A79" s="3"/>
      <c r="B79" s="6"/>
      <c r="C79" s="3"/>
      <c r="D79" s="3"/>
      <c r="E79" s="169"/>
      <c r="F79" s="3"/>
      <c r="G79" s="3"/>
      <c r="H79" s="3"/>
    </row>
    <row r="80" spans="1:8" ht="12.75">
      <c r="A80" s="3"/>
      <c r="B80" s="5"/>
      <c r="C80" s="3"/>
      <c r="D80" s="3"/>
      <c r="E80" s="3"/>
      <c r="F80" s="3"/>
      <c r="G80" s="3"/>
      <c r="H80" s="3"/>
    </row>
    <row r="81" spans="1:8" ht="13.5">
      <c r="A81" s="3"/>
      <c r="B81" s="5"/>
      <c r="C81" s="3"/>
      <c r="D81" s="3"/>
      <c r="E81" s="164"/>
      <c r="F81" s="164"/>
      <c r="G81" s="3"/>
      <c r="H81" s="3"/>
    </row>
    <row r="82" spans="1:8" ht="12.75">
      <c r="A82" s="3"/>
      <c r="B82" s="5"/>
      <c r="C82" s="3"/>
      <c r="D82" s="3"/>
      <c r="E82" s="3"/>
      <c r="F82" s="3"/>
      <c r="G82" s="3"/>
      <c r="H82" s="3"/>
    </row>
    <row r="83" spans="1:8" ht="12.75">
      <c r="A83" s="3"/>
      <c r="B83" s="5"/>
      <c r="C83" s="3"/>
      <c r="D83" s="3"/>
      <c r="E83" s="170"/>
      <c r="F83" s="3"/>
      <c r="G83" s="3"/>
      <c r="H83" s="3"/>
    </row>
    <row r="84" spans="1:8" ht="12.75">
      <c r="A84" s="3"/>
      <c r="B84" s="5"/>
      <c r="C84" s="3"/>
      <c r="D84" s="3"/>
      <c r="E84" s="3"/>
      <c r="F84" s="3"/>
      <c r="G84" s="3"/>
      <c r="H84" s="3"/>
    </row>
    <row r="85" spans="1:8" ht="13.5">
      <c r="A85" s="3"/>
      <c r="B85" s="5"/>
      <c r="C85" s="3"/>
      <c r="D85" s="3"/>
      <c r="E85" s="164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3.5">
      <c r="A91" s="3"/>
      <c r="B91" s="3"/>
      <c r="C91" s="3"/>
      <c r="D91" s="3"/>
      <c r="E91" s="3"/>
      <c r="F91" s="168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3.5">
      <c r="A93" s="3"/>
      <c r="B93" s="196"/>
      <c r="C93" s="196"/>
      <c r="D93" s="196"/>
      <c r="E93" s="196"/>
      <c r="F93" s="196"/>
      <c r="G93" s="3"/>
      <c r="H93" s="3"/>
    </row>
    <row r="94" spans="1:8" ht="13.5">
      <c r="A94" s="3"/>
      <c r="B94" s="168"/>
      <c r="C94" s="168"/>
      <c r="D94" s="168"/>
      <c r="E94" s="168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209"/>
      <c r="C96" s="209"/>
      <c r="D96" s="209"/>
      <c r="E96" s="209"/>
      <c r="F96" s="209"/>
      <c r="G96" s="3"/>
      <c r="H96" s="3"/>
    </row>
    <row r="97" spans="1:8" ht="12.75">
      <c r="A97" s="3"/>
      <c r="B97" s="209"/>
      <c r="C97" s="209"/>
      <c r="D97" s="209"/>
      <c r="E97" s="209"/>
      <c r="F97" s="209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3.5">
      <c r="A113" s="3"/>
      <c r="B113" s="3"/>
      <c r="C113" s="3"/>
      <c r="D113" s="3"/>
      <c r="E113" s="3"/>
      <c r="F113" s="168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3.5">
      <c r="A115" s="3"/>
      <c r="B115" s="196"/>
      <c r="C115" s="196"/>
      <c r="D115" s="196"/>
      <c r="E115" s="196"/>
      <c r="F115" s="196"/>
      <c r="G115" s="3"/>
      <c r="H115" s="3"/>
    </row>
    <row r="116" spans="1:8" ht="13.5">
      <c r="A116" s="3"/>
      <c r="B116" s="168"/>
      <c r="C116" s="168"/>
      <c r="D116" s="168"/>
      <c r="E116" s="168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209"/>
      <c r="C118" s="209"/>
      <c r="D118" s="209"/>
      <c r="E118" s="209"/>
      <c r="F118" s="209"/>
      <c r="G118" s="3"/>
      <c r="H118" s="3"/>
    </row>
    <row r="119" spans="1:8" ht="12.75">
      <c r="A119" s="3"/>
      <c r="B119" s="209"/>
      <c r="C119" s="209"/>
      <c r="D119" s="209"/>
      <c r="E119" s="209"/>
      <c r="F119" s="209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3.5">
      <c r="A145" s="3"/>
      <c r="B145" s="3"/>
      <c r="C145" s="3"/>
      <c r="D145" s="3"/>
      <c r="E145" s="3"/>
      <c r="F145" s="168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3.5">
      <c r="A147" s="3"/>
      <c r="B147" s="168"/>
      <c r="C147" s="168"/>
      <c r="D147" s="168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171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171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171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171"/>
      <c r="C166" s="3"/>
      <c r="D166" s="3"/>
      <c r="E166" s="3"/>
      <c r="F166" s="3"/>
      <c r="G166" s="3"/>
      <c r="H166" s="3"/>
    </row>
    <row r="167" spans="1:8" ht="12.75">
      <c r="A167" s="3"/>
      <c r="B167" s="171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3.5">
      <c r="A170" s="3"/>
      <c r="B170" s="168"/>
      <c r="C170" s="168"/>
      <c r="D170" s="168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171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171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171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</sheetData>
  <sheetProtection/>
  <mergeCells count="24">
    <mergeCell ref="F17:F18"/>
    <mergeCell ref="B7:D7"/>
    <mergeCell ref="B52:F52"/>
    <mergeCell ref="B53:F53"/>
    <mergeCell ref="B9:D9"/>
    <mergeCell ref="E13:F13"/>
    <mergeCell ref="E96:E97"/>
    <mergeCell ref="F96:F97"/>
    <mergeCell ref="B3:F3"/>
    <mergeCell ref="B118:D119"/>
    <mergeCell ref="E118:E119"/>
    <mergeCell ref="F118:F119"/>
    <mergeCell ref="B93:F93"/>
    <mergeCell ref="B96:D97"/>
    <mergeCell ref="B115:F115"/>
    <mergeCell ref="A1:G1"/>
    <mergeCell ref="B2:F2"/>
    <mergeCell ref="B4:F4"/>
    <mergeCell ref="B17:D18"/>
    <mergeCell ref="E17:E18"/>
    <mergeCell ref="B11:D11"/>
    <mergeCell ref="B57:D58"/>
    <mergeCell ref="E57:E58"/>
    <mergeCell ref="F57:F58"/>
  </mergeCells>
  <printOptions/>
  <pageMargins left="0.7874015748031497" right="0.7874015748031497" top="0.81" bottom="0.984251968503937" header="0.5118110236220472" footer="0.5118110236220472"/>
  <pageSetup horizontalDpi="300" verticalDpi="300" orientation="portrait" paperSize="9" scale="99" r:id="rId1"/>
  <rowBreaks count="2" manualBreakCount="2">
    <brk id="89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showGridLines="0" tabSelected="1" view="pageBreakPreview" zoomScaleNormal="80" zoomScaleSheetLayoutView="100" zoomScalePageLayoutView="0" workbookViewId="0" topLeftCell="A1">
      <selection activeCell="E32" sqref="E32"/>
    </sheetView>
  </sheetViews>
  <sheetFormatPr defaultColWidth="11.421875" defaultRowHeight="12.75"/>
  <cols>
    <col min="1" max="1" width="8.28125" style="64" customWidth="1"/>
    <col min="2" max="2" width="18.8515625" style="64" customWidth="1"/>
    <col min="3" max="3" width="4.57421875" style="64" customWidth="1"/>
    <col min="4" max="4" width="19.140625" style="64" customWidth="1"/>
    <col min="5" max="5" width="10.00390625" style="64" customWidth="1"/>
    <col min="6" max="6" width="6.7109375" style="64" customWidth="1"/>
    <col min="7" max="7" width="20.7109375" style="64" bestFit="1" customWidth="1"/>
    <col min="8" max="16384" width="11.421875" style="64" customWidth="1"/>
  </cols>
  <sheetData>
    <row r="1" spans="2:8" ht="15">
      <c r="B1" s="197" t="s">
        <v>81</v>
      </c>
      <c r="C1" s="197"/>
      <c r="D1" s="197"/>
      <c r="E1" s="197"/>
      <c r="F1" s="197"/>
      <c r="G1" s="197"/>
      <c r="H1" s="55"/>
    </row>
    <row r="2" spans="2:8" ht="15">
      <c r="B2" s="197" t="s">
        <v>71</v>
      </c>
      <c r="C2" s="197"/>
      <c r="D2" s="197"/>
      <c r="E2" s="197"/>
      <c r="F2" s="197"/>
      <c r="G2" s="197"/>
      <c r="H2" s="185"/>
    </row>
    <row r="3" spans="2:8" ht="15">
      <c r="B3" s="197" t="s">
        <v>85</v>
      </c>
      <c r="C3" s="197"/>
      <c r="D3" s="197"/>
      <c r="E3" s="197"/>
      <c r="F3" s="197"/>
      <c r="G3" s="197"/>
      <c r="H3" s="185"/>
    </row>
    <row r="4" spans="2:8" ht="12.75">
      <c r="B4" s="198" t="s">
        <v>57</v>
      </c>
      <c r="C4" s="198"/>
      <c r="D4" s="198"/>
      <c r="E4" s="198"/>
      <c r="F4" s="198"/>
      <c r="G4" s="198"/>
      <c r="H4" s="3"/>
    </row>
    <row r="5" spans="2:8" ht="15">
      <c r="B5" s="59"/>
      <c r="C5" s="158"/>
      <c r="D5" s="158"/>
      <c r="E5" s="158"/>
      <c r="F5" s="158"/>
      <c r="G5" s="158"/>
      <c r="H5" s="3"/>
    </row>
    <row r="6" spans="2:7" ht="13.5">
      <c r="B6" s="217"/>
      <c r="C6" s="218"/>
      <c r="D6" s="218"/>
      <c r="E6" s="218"/>
      <c r="F6" s="218"/>
      <c r="G6" s="136"/>
    </row>
    <row r="7" spans="2:7" ht="14.25">
      <c r="B7" s="207" t="s">
        <v>34</v>
      </c>
      <c r="C7" s="208"/>
      <c r="D7" s="208"/>
      <c r="E7" s="219"/>
      <c r="F7" s="219"/>
      <c r="G7" s="220"/>
    </row>
    <row r="8" spans="2:7" ht="12.75" customHeight="1">
      <c r="B8" s="139"/>
      <c r="C8" s="140"/>
      <c r="D8" s="140"/>
      <c r="E8" s="113"/>
      <c r="F8" s="141"/>
      <c r="G8" s="153"/>
    </row>
    <row r="9" spans="2:7" ht="14.25">
      <c r="B9" s="207" t="s">
        <v>35</v>
      </c>
      <c r="C9" s="208"/>
      <c r="D9" s="208"/>
      <c r="E9" s="219"/>
      <c r="F9" s="219"/>
      <c r="G9" s="220"/>
    </row>
    <row r="10" spans="2:7" ht="14.25">
      <c r="B10" s="138"/>
      <c r="C10" s="188"/>
      <c r="D10" s="188"/>
      <c r="E10" s="192"/>
      <c r="F10" s="192"/>
      <c r="G10" s="193"/>
    </row>
    <row r="11" spans="2:7" ht="14.25">
      <c r="B11" s="207" t="s">
        <v>86</v>
      </c>
      <c r="C11" s="208"/>
      <c r="D11" s="208"/>
      <c r="E11" s="219"/>
      <c r="F11" s="219"/>
      <c r="G11" s="220"/>
    </row>
    <row r="12" spans="2:7" ht="13.5">
      <c r="B12" s="142"/>
      <c r="C12" s="113"/>
      <c r="D12" s="113"/>
      <c r="E12" s="143"/>
      <c r="F12" s="113"/>
      <c r="G12" s="154"/>
    </row>
    <row r="13" spans="2:8" ht="14.25">
      <c r="B13" s="145"/>
      <c r="C13" s="84"/>
      <c r="D13" s="146" t="s">
        <v>44</v>
      </c>
      <c r="E13" s="210"/>
      <c r="F13" s="210"/>
      <c r="G13" s="155"/>
      <c r="H13"/>
    </row>
    <row r="14" ht="14.25" thickBot="1">
      <c r="F14" s="66"/>
    </row>
    <row r="15" spans="2:7" ht="14.25" thickBot="1">
      <c r="B15" s="199" t="s">
        <v>0</v>
      </c>
      <c r="C15" s="200"/>
      <c r="D15" s="200"/>
      <c r="E15" s="200"/>
      <c r="F15" s="215"/>
      <c r="G15" s="156" t="s">
        <v>45</v>
      </c>
    </row>
    <row r="16" spans="2:7" ht="14.25" thickBot="1">
      <c r="B16" s="202"/>
      <c r="C16" s="203"/>
      <c r="D16" s="203"/>
      <c r="E16" s="203"/>
      <c r="F16" s="216"/>
      <c r="G16" s="127" t="s">
        <v>49</v>
      </c>
    </row>
    <row r="17" spans="2:7" ht="12.75">
      <c r="B17" s="103"/>
      <c r="C17" s="104"/>
      <c r="D17" s="104"/>
      <c r="E17" s="104"/>
      <c r="F17" s="104"/>
      <c r="G17" s="105"/>
    </row>
    <row r="18" spans="2:7" ht="13.5">
      <c r="B18" s="126" t="s">
        <v>47</v>
      </c>
      <c r="C18" s="69"/>
      <c r="D18" s="69"/>
      <c r="E18" s="69"/>
      <c r="F18" s="69"/>
      <c r="G18" s="70">
        <v>0</v>
      </c>
    </row>
    <row r="19" spans="2:7" ht="12.75">
      <c r="B19" s="107"/>
      <c r="C19" s="69"/>
      <c r="D19" s="69"/>
      <c r="E19" s="67"/>
      <c r="F19" s="69"/>
      <c r="G19" s="108"/>
    </row>
    <row r="20" spans="2:7" ht="12.75">
      <c r="B20" s="125" t="s">
        <v>9</v>
      </c>
      <c r="C20" s="73"/>
      <c r="D20" s="73"/>
      <c r="E20" s="67"/>
      <c r="F20" s="69"/>
      <c r="G20" s="108">
        <f>SUM(G23:G26)</f>
        <v>0</v>
      </c>
    </row>
    <row r="21" spans="2:7" ht="12.75">
      <c r="B21" s="74"/>
      <c r="C21" s="73"/>
      <c r="D21" s="73"/>
      <c r="E21" s="67"/>
      <c r="F21" s="69"/>
      <c r="G21" s="108"/>
    </row>
    <row r="22" spans="2:7" ht="12.75">
      <c r="B22" s="132" t="s">
        <v>38</v>
      </c>
      <c r="C22" s="76"/>
      <c r="D22" s="76"/>
      <c r="E22" s="67"/>
      <c r="F22" s="71"/>
      <c r="G22" s="108"/>
    </row>
    <row r="23" spans="2:7" ht="12.75">
      <c r="B23" s="133" t="s">
        <v>52</v>
      </c>
      <c r="C23" s="73"/>
      <c r="D23" s="73"/>
      <c r="E23" s="67"/>
      <c r="F23" s="69"/>
      <c r="G23" s="108">
        <v>0</v>
      </c>
    </row>
    <row r="24" spans="2:7" ht="12.75">
      <c r="B24" s="133" t="s">
        <v>1</v>
      </c>
      <c r="C24" s="73"/>
      <c r="D24" s="73"/>
      <c r="E24" s="67"/>
      <c r="F24" s="69"/>
      <c r="G24" s="108">
        <v>0</v>
      </c>
    </row>
    <row r="25" spans="2:7" ht="12.75">
      <c r="B25" s="133" t="s">
        <v>1</v>
      </c>
      <c r="C25" s="73"/>
      <c r="D25" s="73"/>
      <c r="E25" s="67"/>
      <c r="F25" s="69"/>
      <c r="G25" s="108">
        <v>0</v>
      </c>
    </row>
    <row r="26" spans="2:7" ht="12.75">
      <c r="B26" s="74"/>
      <c r="C26" s="69"/>
      <c r="D26" s="69"/>
      <c r="E26" s="67"/>
      <c r="F26" s="69"/>
      <c r="G26" s="108"/>
    </row>
    <row r="27" spans="2:7" ht="12.75">
      <c r="B27" s="120" t="s">
        <v>56</v>
      </c>
      <c r="C27" s="69"/>
      <c r="D27" s="69"/>
      <c r="E27" s="67"/>
      <c r="F27" s="69"/>
      <c r="G27" s="108">
        <f>SUM(G31:G34)</f>
        <v>0</v>
      </c>
    </row>
    <row r="28" spans="2:7" ht="12.75">
      <c r="B28" s="74"/>
      <c r="C28" s="69"/>
      <c r="D28" s="69"/>
      <c r="E28" s="67"/>
      <c r="F28" s="69"/>
      <c r="G28" s="108"/>
    </row>
    <row r="29" spans="2:7" ht="12.75">
      <c r="B29" s="132" t="s">
        <v>40</v>
      </c>
      <c r="C29" s="76"/>
      <c r="D29" s="76"/>
      <c r="E29" s="67"/>
      <c r="F29" s="71"/>
      <c r="G29" s="108"/>
    </row>
    <row r="30" spans="2:7" ht="12.75">
      <c r="B30" s="74"/>
      <c r="C30" s="73"/>
      <c r="D30" s="73"/>
      <c r="E30" s="69"/>
      <c r="F30" s="71"/>
      <c r="G30" s="108"/>
    </row>
    <row r="31" spans="2:7" ht="12.75">
      <c r="B31" s="133" t="s">
        <v>1</v>
      </c>
      <c r="C31" s="117"/>
      <c r="D31" s="117"/>
      <c r="E31" s="67"/>
      <c r="F31" s="71"/>
      <c r="G31" s="108">
        <v>0</v>
      </c>
    </row>
    <row r="32" spans="2:7" ht="12.75">
      <c r="B32" s="133" t="s">
        <v>1</v>
      </c>
      <c r="C32" s="117"/>
      <c r="D32" s="117"/>
      <c r="E32" s="67"/>
      <c r="F32" s="71"/>
      <c r="G32" s="108">
        <v>0</v>
      </c>
    </row>
    <row r="33" spans="2:7" ht="12.75">
      <c r="B33" s="133" t="s">
        <v>1</v>
      </c>
      <c r="C33" s="117"/>
      <c r="D33" s="117"/>
      <c r="E33" s="67"/>
      <c r="F33" s="71"/>
      <c r="G33" s="108">
        <v>0</v>
      </c>
    </row>
    <row r="34" spans="2:7" ht="12.75">
      <c r="B34" s="134"/>
      <c r="C34" s="73"/>
      <c r="D34" s="73"/>
      <c r="E34" s="73"/>
      <c r="F34" s="69"/>
      <c r="G34" s="108"/>
    </row>
    <row r="35" spans="2:7" ht="13.5">
      <c r="B35" s="128" t="s">
        <v>51</v>
      </c>
      <c r="C35" s="73"/>
      <c r="D35" s="73"/>
      <c r="E35" s="73"/>
      <c r="F35" s="69"/>
      <c r="G35" s="70">
        <f>G20-G27</f>
        <v>0</v>
      </c>
    </row>
    <row r="36" spans="2:7" ht="12.75">
      <c r="B36" s="82"/>
      <c r="C36" s="73"/>
      <c r="D36" s="73"/>
      <c r="E36" s="73"/>
      <c r="F36" s="69"/>
      <c r="G36" s="108"/>
    </row>
    <row r="37" spans="2:7" ht="12.75">
      <c r="B37" s="82" t="s">
        <v>42</v>
      </c>
      <c r="C37" s="73"/>
      <c r="D37" s="73"/>
      <c r="E37" s="73"/>
      <c r="F37" s="69"/>
      <c r="G37" s="108">
        <v>0</v>
      </c>
    </row>
    <row r="38" spans="2:7" ht="12.75">
      <c r="B38" s="82" t="s">
        <v>33</v>
      </c>
      <c r="C38" s="80"/>
      <c r="D38" s="80"/>
      <c r="E38" s="80"/>
      <c r="F38" s="69"/>
      <c r="G38" s="108"/>
    </row>
    <row r="39" spans="2:7" ht="12.75">
      <c r="B39" s="82"/>
      <c r="C39" s="73"/>
      <c r="D39" s="73"/>
      <c r="E39" s="73"/>
      <c r="F39" s="69"/>
      <c r="G39" s="108"/>
    </row>
    <row r="40" spans="2:7" ht="13.5">
      <c r="B40" s="128" t="s">
        <v>92</v>
      </c>
      <c r="C40" s="73"/>
      <c r="D40" s="73"/>
      <c r="E40" s="73"/>
      <c r="F40" s="69"/>
      <c r="G40" s="70">
        <f>+G35+G37</f>
        <v>0</v>
      </c>
    </row>
    <row r="41" spans="2:7" ht="12.75">
      <c r="B41" s="74"/>
      <c r="C41" s="73"/>
      <c r="D41" s="73"/>
      <c r="E41" s="73"/>
      <c r="F41" s="69"/>
      <c r="G41" s="108"/>
    </row>
    <row r="42" spans="2:7" ht="13.5" thickBot="1">
      <c r="B42" s="109"/>
      <c r="C42" s="110"/>
      <c r="D42" s="110"/>
      <c r="E42" s="110"/>
      <c r="F42" s="110"/>
      <c r="G42" s="111"/>
    </row>
    <row r="45" ht="14.25">
      <c r="B45" s="130"/>
    </row>
    <row r="46" ht="14.25">
      <c r="B46" s="130"/>
    </row>
    <row r="47" ht="14.25">
      <c r="B47" s="130"/>
    </row>
    <row r="48" ht="14.25">
      <c r="B48" s="130"/>
    </row>
    <row r="49" ht="14.25">
      <c r="B49" s="130"/>
    </row>
    <row r="50" ht="14.25">
      <c r="B50" s="130"/>
    </row>
    <row r="51" ht="14.25">
      <c r="B51" s="130"/>
    </row>
    <row r="52" ht="14.25">
      <c r="B52" s="130"/>
    </row>
    <row r="53" ht="14.25">
      <c r="B53" s="130"/>
    </row>
    <row r="54" ht="14.25">
      <c r="B54" s="130"/>
    </row>
    <row r="55" ht="14.25">
      <c r="B55" s="130"/>
    </row>
    <row r="56" ht="14.25">
      <c r="B56" s="130"/>
    </row>
    <row r="57" ht="14.25">
      <c r="B57" s="130"/>
    </row>
    <row r="58" ht="14.25">
      <c r="B58" s="130"/>
    </row>
    <row r="59" ht="14.25">
      <c r="B59" s="130"/>
    </row>
    <row r="60" ht="14.25">
      <c r="B60" s="130"/>
    </row>
    <row r="61" ht="14.25">
      <c r="B61" s="130"/>
    </row>
  </sheetData>
  <sheetProtection/>
  <mergeCells count="14">
    <mergeCell ref="B3:G3"/>
    <mergeCell ref="E9:G9"/>
    <mergeCell ref="B1:G1"/>
    <mergeCell ref="B2:G2"/>
    <mergeCell ref="B4:G4"/>
    <mergeCell ref="B15:F16"/>
    <mergeCell ref="E13:F13"/>
    <mergeCell ref="B7:D7"/>
    <mergeCell ref="B6:D6"/>
    <mergeCell ref="E6:F6"/>
    <mergeCell ref="B9:D9"/>
    <mergeCell ref="E11:G11"/>
    <mergeCell ref="B11:D11"/>
    <mergeCell ref="E7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3"/>
  <sheetViews>
    <sheetView showGridLines="0" view="pageBreakPreview" zoomScale="90" zoomScaleNormal="80" zoomScaleSheetLayoutView="90" zoomScalePageLayoutView="0" workbookViewId="0" topLeftCell="A1">
      <selection activeCell="B45" sqref="B45"/>
    </sheetView>
  </sheetViews>
  <sheetFormatPr defaultColWidth="11.421875" defaultRowHeight="12.75"/>
  <cols>
    <col min="1" max="1" width="7.421875" style="0" customWidth="1"/>
    <col min="2" max="2" width="37.421875" style="0" customWidth="1"/>
    <col min="3" max="3" width="11.7109375" style="0" customWidth="1"/>
    <col min="4" max="4" width="3.57421875" style="0" customWidth="1"/>
    <col min="5" max="5" width="9.8515625" style="0" customWidth="1"/>
    <col min="6" max="6" width="2.421875" style="0" customWidth="1"/>
    <col min="7" max="7" width="13.7109375" style="0" bestFit="1" customWidth="1"/>
    <col min="8" max="8" width="7.8515625" style="0" bestFit="1" customWidth="1"/>
    <col min="9" max="9" width="11.57421875" style="0" bestFit="1" customWidth="1"/>
  </cols>
  <sheetData>
    <row r="1" spans="2:9" ht="15">
      <c r="B1" s="197" t="s">
        <v>82</v>
      </c>
      <c r="C1" s="197"/>
      <c r="D1" s="197"/>
      <c r="E1" s="197"/>
      <c r="F1" s="197"/>
      <c r="G1" s="197"/>
      <c r="H1" s="197"/>
      <c r="I1" s="197"/>
    </row>
    <row r="2" spans="2:9" ht="15">
      <c r="B2" s="197" t="s">
        <v>72</v>
      </c>
      <c r="C2" s="197"/>
      <c r="D2" s="197"/>
      <c r="E2" s="197"/>
      <c r="F2" s="197"/>
      <c r="G2" s="197"/>
      <c r="H2" s="197"/>
      <c r="I2" s="197"/>
    </row>
    <row r="3" spans="2:9" ht="15">
      <c r="B3" s="197" t="s">
        <v>85</v>
      </c>
      <c r="C3" s="197"/>
      <c r="D3" s="197"/>
      <c r="E3" s="197"/>
      <c r="F3" s="197"/>
      <c r="G3" s="197"/>
      <c r="H3" s="197"/>
      <c r="I3" s="197"/>
    </row>
    <row r="4" spans="2:9" ht="12.75">
      <c r="B4" s="198" t="s">
        <v>57</v>
      </c>
      <c r="C4" s="198"/>
      <c r="D4" s="198"/>
      <c r="E4" s="198"/>
      <c r="F4" s="198"/>
      <c r="G4" s="198"/>
      <c r="H4" s="198"/>
      <c r="I4" s="198"/>
    </row>
    <row r="5" ht="15">
      <c r="B5" s="59"/>
    </row>
    <row r="6" spans="2:9" ht="15" customHeight="1">
      <c r="B6" s="217"/>
      <c r="C6" s="218"/>
      <c r="D6" s="152"/>
      <c r="E6" s="152"/>
      <c r="F6" s="152"/>
      <c r="G6" s="135"/>
      <c r="H6" s="135"/>
      <c r="I6" s="136"/>
    </row>
    <row r="7" spans="2:9" ht="15" customHeight="1">
      <c r="B7" s="150" t="s">
        <v>34</v>
      </c>
      <c r="C7" s="230"/>
      <c r="D7" s="230"/>
      <c r="E7" s="230"/>
      <c r="F7" s="230"/>
      <c r="G7" s="230"/>
      <c r="H7" s="230"/>
      <c r="I7" s="231"/>
    </row>
    <row r="8" spans="2:9" ht="15" customHeight="1">
      <c r="B8" s="139"/>
      <c r="C8" s="140"/>
      <c r="D8" s="140"/>
      <c r="E8" s="113"/>
      <c r="F8" s="141"/>
      <c r="G8" s="141"/>
      <c r="H8" s="3"/>
      <c r="I8" s="137"/>
    </row>
    <row r="9" spans="2:9" ht="15" customHeight="1">
      <c r="B9" s="150" t="s">
        <v>35</v>
      </c>
      <c r="C9" s="230"/>
      <c r="D9" s="230"/>
      <c r="E9" s="230"/>
      <c r="F9" s="230"/>
      <c r="G9" s="230"/>
      <c r="H9" s="230"/>
      <c r="I9" s="231"/>
    </row>
    <row r="10" spans="2:9" ht="15" customHeight="1">
      <c r="B10" s="150"/>
      <c r="C10" s="189"/>
      <c r="D10" s="189"/>
      <c r="E10" s="189"/>
      <c r="F10" s="189"/>
      <c r="G10" s="189"/>
      <c r="H10" s="189"/>
      <c r="I10" s="194"/>
    </row>
    <row r="11" spans="2:9" ht="15" customHeight="1">
      <c r="B11" s="138" t="s">
        <v>86</v>
      </c>
      <c r="C11" s="230"/>
      <c r="D11" s="230"/>
      <c r="E11" s="230"/>
      <c r="F11" s="230"/>
      <c r="G11" s="230"/>
      <c r="H11" s="230"/>
      <c r="I11" s="231"/>
    </row>
    <row r="12" spans="2:9" ht="13.5">
      <c r="B12" s="142"/>
      <c r="C12" s="113"/>
      <c r="D12" s="113"/>
      <c r="E12" s="143"/>
      <c r="F12" s="113"/>
      <c r="G12" s="144"/>
      <c r="H12" s="3"/>
      <c r="I12" s="137"/>
    </row>
    <row r="13" spans="2:9" ht="13.5">
      <c r="B13" s="151" t="s">
        <v>36</v>
      </c>
      <c r="C13" s="129"/>
      <c r="D13" s="86"/>
      <c r="E13" s="85"/>
      <c r="F13" s="84"/>
      <c r="G13" s="147"/>
      <c r="H13" s="86"/>
      <c r="I13" s="148"/>
    </row>
    <row r="14" spans="2:7" ht="14.25" thickBot="1">
      <c r="B14" s="64"/>
      <c r="E14" s="112"/>
      <c r="G14" s="65"/>
    </row>
    <row r="15" spans="2:9" ht="14.25" thickBot="1">
      <c r="B15" s="221" t="s">
        <v>0</v>
      </c>
      <c r="C15" s="222"/>
      <c r="D15" s="222"/>
      <c r="E15" s="222"/>
      <c r="F15" s="223" t="s">
        <v>2</v>
      </c>
      <c r="G15" s="227" t="s">
        <v>53</v>
      </c>
      <c r="H15" s="228"/>
      <c r="I15" s="229"/>
    </row>
    <row r="16" spans="2:9" ht="14.25" thickBot="1">
      <c r="B16" s="224"/>
      <c r="C16" s="225"/>
      <c r="D16" s="225"/>
      <c r="E16" s="225"/>
      <c r="F16" s="226"/>
      <c r="G16" s="123" t="s">
        <v>54</v>
      </c>
      <c r="H16" s="123" t="s">
        <v>55</v>
      </c>
      <c r="I16" s="123" t="s">
        <v>49</v>
      </c>
    </row>
    <row r="17" spans="2:9" ht="12.75">
      <c r="B17" s="87"/>
      <c r="C17" s="88"/>
      <c r="D17" s="88"/>
      <c r="E17" s="88"/>
      <c r="F17" s="88"/>
      <c r="G17" s="89"/>
      <c r="H17" s="90"/>
      <c r="I17" s="91"/>
    </row>
    <row r="18" spans="2:9" ht="13.5">
      <c r="B18" s="119" t="s">
        <v>37</v>
      </c>
      <c r="C18" s="4"/>
      <c r="D18" s="4"/>
      <c r="E18" s="4"/>
      <c r="F18" s="4"/>
      <c r="G18" s="41">
        <v>0</v>
      </c>
      <c r="H18" s="36">
        <v>0</v>
      </c>
      <c r="I18" s="37">
        <v>0</v>
      </c>
    </row>
    <row r="19" spans="2:9" ht="13.5">
      <c r="B19" s="49"/>
      <c r="C19" s="4"/>
      <c r="D19" s="4"/>
      <c r="E19" s="4"/>
      <c r="F19" s="4"/>
      <c r="G19" s="92"/>
      <c r="H19" s="93"/>
      <c r="I19" s="94"/>
    </row>
    <row r="20" spans="2:9" ht="12.75">
      <c r="B20" s="120" t="s">
        <v>7</v>
      </c>
      <c r="C20" s="29"/>
      <c r="D20" s="29"/>
      <c r="E20" s="29"/>
      <c r="F20" s="4"/>
      <c r="G20" s="92">
        <f>SUM(G23:G26)</f>
        <v>0</v>
      </c>
      <c r="H20" s="93">
        <f>SUM(H23:H26)</f>
        <v>0</v>
      </c>
      <c r="I20" s="94">
        <f>SUM(I23:I26)</f>
        <v>0</v>
      </c>
    </row>
    <row r="21" spans="2:9" ht="12.75">
      <c r="B21" s="25"/>
      <c r="C21" s="29"/>
      <c r="D21" s="29"/>
      <c r="E21" s="29"/>
      <c r="F21" s="4"/>
      <c r="G21" s="92"/>
      <c r="H21" s="93"/>
      <c r="I21" s="94"/>
    </row>
    <row r="22" spans="2:9" ht="25.5" customHeight="1">
      <c r="B22" s="114" t="s">
        <v>38</v>
      </c>
      <c r="C22" s="26" t="s">
        <v>39</v>
      </c>
      <c r="D22" s="26"/>
      <c r="E22" s="26" t="s">
        <v>73</v>
      </c>
      <c r="F22" s="26"/>
      <c r="G22" s="92"/>
      <c r="H22" s="93"/>
      <c r="I22" s="94"/>
    </row>
    <row r="23" spans="2:9" ht="12.75">
      <c r="B23" s="115" t="s">
        <v>1</v>
      </c>
      <c r="C23" s="96"/>
      <c r="D23" s="29"/>
      <c r="E23" s="96"/>
      <c r="F23" s="4"/>
      <c r="G23" s="92">
        <v>0</v>
      </c>
      <c r="H23" s="93">
        <v>0</v>
      </c>
      <c r="I23" s="94">
        <v>0</v>
      </c>
    </row>
    <row r="24" spans="2:9" ht="12.75">
      <c r="B24" s="115" t="s">
        <v>1</v>
      </c>
      <c r="C24" s="96"/>
      <c r="D24" s="29"/>
      <c r="E24" s="96"/>
      <c r="F24" s="4"/>
      <c r="G24" s="92">
        <v>0</v>
      </c>
      <c r="H24" s="93">
        <v>0</v>
      </c>
      <c r="I24" s="94">
        <v>0</v>
      </c>
    </row>
    <row r="25" spans="2:9" ht="12.75">
      <c r="B25" s="115" t="s">
        <v>1</v>
      </c>
      <c r="C25" s="96"/>
      <c r="D25" s="29"/>
      <c r="E25" s="96"/>
      <c r="F25" s="4"/>
      <c r="G25" s="92">
        <v>0</v>
      </c>
      <c r="H25" s="93">
        <v>0</v>
      </c>
      <c r="I25" s="94">
        <v>0</v>
      </c>
    </row>
    <row r="26" spans="2:9" ht="12.75">
      <c r="B26" s="25"/>
      <c r="C26" s="4"/>
      <c r="D26" s="4"/>
      <c r="E26" s="4"/>
      <c r="F26" s="4"/>
      <c r="G26" s="92"/>
      <c r="H26" s="93"/>
      <c r="I26" s="94"/>
    </row>
    <row r="27" spans="2:9" ht="12.75">
      <c r="B27" s="120" t="s">
        <v>56</v>
      </c>
      <c r="C27" s="4"/>
      <c r="D27" s="4"/>
      <c r="E27" s="4"/>
      <c r="F27" s="4"/>
      <c r="G27" s="92">
        <f>SUM(G30:G33)</f>
        <v>0</v>
      </c>
      <c r="H27" s="93">
        <f>SUM(H30:H33)</f>
        <v>0</v>
      </c>
      <c r="I27" s="94">
        <f>SUM(I30:I33)</f>
        <v>0</v>
      </c>
    </row>
    <row r="28" spans="2:9" ht="12.75">
      <c r="B28" s="25"/>
      <c r="C28" s="4"/>
      <c r="D28" s="4"/>
      <c r="E28" s="4"/>
      <c r="F28" s="4"/>
      <c r="G28" s="92"/>
      <c r="H28" s="93"/>
      <c r="I28" s="94"/>
    </row>
    <row r="29" spans="2:9" ht="24" customHeight="1">
      <c r="B29" s="114" t="s">
        <v>40</v>
      </c>
      <c r="C29" s="26" t="s">
        <v>39</v>
      </c>
      <c r="D29" s="26"/>
      <c r="E29" s="26" t="s">
        <v>73</v>
      </c>
      <c r="F29" s="26"/>
      <c r="G29" s="92"/>
      <c r="H29" s="93"/>
      <c r="I29" s="94"/>
    </row>
    <row r="30" spans="2:9" ht="12.75">
      <c r="B30" s="116" t="s">
        <v>32</v>
      </c>
      <c r="C30" s="96"/>
      <c r="D30" s="29"/>
      <c r="E30" s="96"/>
      <c r="F30" s="4"/>
      <c r="G30" s="92">
        <v>0</v>
      </c>
      <c r="H30" s="93">
        <v>0</v>
      </c>
      <c r="I30" s="94">
        <v>0</v>
      </c>
    </row>
    <row r="31" spans="2:9" ht="12.75">
      <c r="B31" s="115" t="s">
        <v>1</v>
      </c>
      <c r="C31" s="96"/>
      <c r="D31" s="29"/>
      <c r="E31" s="96"/>
      <c r="F31" s="4"/>
      <c r="G31" s="92">
        <v>0</v>
      </c>
      <c r="H31" s="93">
        <v>0</v>
      </c>
      <c r="I31" s="94">
        <v>0</v>
      </c>
    </row>
    <row r="32" spans="2:9" ht="12.75">
      <c r="B32" s="115" t="s">
        <v>1</v>
      </c>
      <c r="C32" s="96"/>
      <c r="D32" s="29"/>
      <c r="E32" s="96"/>
      <c r="F32" s="4"/>
      <c r="G32" s="92">
        <v>0</v>
      </c>
      <c r="H32" s="93">
        <v>0</v>
      </c>
      <c r="I32" s="94">
        <v>0</v>
      </c>
    </row>
    <row r="33" spans="2:9" ht="12.75">
      <c r="B33" s="25"/>
      <c r="C33" s="29"/>
      <c r="D33" s="29"/>
      <c r="E33" s="29"/>
      <c r="F33" s="4"/>
      <c r="G33" s="92"/>
      <c r="H33" s="93"/>
      <c r="I33" s="94"/>
    </row>
    <row r="34" spans="2:9" ht="13.5">
      <c r="B34" s="122" t="s">
        <v>41</v>
      </c>
      <c r="C34" s="29"/>
      <c r="D34" s="29"/>
      <c r="E34" s="29"/>
      <c r="F34" s="4"/>
      <c r="G34" s="41">
        <f>+G18+G20-G27</f>
        <v>0</v>
      </c>
      <c r="H34" s="48">
        <f>+H18+H20-H27</f>
        <v>0</v>
      </c>
      <c r="I34" s="53">
        <f>+I18+I20-I27</f>
        <v>0</v>
      </c>
    </row>
    <row r="35" spans="2:9" ht="12.75">
      <c r="B35" s="83"/>
      <c r="C35" s="29"/>
      <c r="D35" s="29"/>
      <c r="E35" s="29"/>
      <c r="F35" s="4"/>
      <c r="G35" s="92"/>
      <c r="H35" s="93"/>
      <c r="I35" s="94"/>
    </row>
    <row r="36" spans="2:9" ht="12.75">
      <c r="B36" s="83" t="s">
        <v>42</v>
      </c>
      <c r="C36" s="29"/>
      <c r="D36" s="29"/>
      <c r="E36" s="29"/>
      <c r="F36" s="4"/>
      <c r="G36" s="92">
        <v>0</v>
      </c>
      <c r="H36" s="93"/>
      <c r="I36" s="94">
        <v>0</v>
      </c>
    </row>
    <row r="37" spans="2:9" ht="12.75">
      <c r="B37" s="82" t="s">
        <v>33</v>
      </c>
      <c r="C37" s="97"/>
      <c r="D37" s="97"/>
      <c r="E37" s="97"/>
      <c r="F37" s="4"/>
      <c r="G37" s="92"/>
      <c r="H37" s="93"/>
      <c r="I37" s="94"/>
    </row>
    <row r="38" spans="2:9" ht="12.75">
      <c r="B38" s="83"/>
      <c r="C38" s="29"/>
      <c r="D38" s="29"/>
      <c r="E38" s="29"/>
      <c r="F38" s="4"/>
      <c r="G38" s="92"/>
      <c r="H38" s="93"/>
      <c r="I38" s="94"/>
    </row>
    <row r="39" spans="2:9" ht="13.5">
      <c r="B39" s="124" t="s">
        <v>43</v>
      </c>
      <c r="C39" s="29"/>
      <c r="D39" s="29"/>
      <c r="E39" s="29"/>
      <c r="F39" s="4"/>
      <c r="G39" s="41">
        <f>+G34+G36</f>
        <v>0</v>
      </c>
      <c r="H39" s="48">
        <f>+H34+H36</f>
        <v>0</v>
      </c>
      <c r="I39" s="53">
        <f>+I34+I36</f>
        <v>0</v>
      </c>
    </row>
    <row r="40" spans="2:9" ht="12.75">
      <c r="B40" s="25"/>
      <c r="C40" s="29"/>
      <c r="D40" s="29"/>
      <c r="E40" s="29"/>
      <c r="F40" s="4"/>
      <c r="G40" s="92"/>
      <c r="H40" s="93"/>
      <c r="I40" s="94"/>
    </row>
    <row r="41" spans="2:9" ht="12.75">
      <c r="B41" s="118" t="s">
        <v>30</v>
      </c>
      <c r="C41" s="96"/>
      <c r="D41" s="98"/>
      <c r="E41" s="58"/>
      <c r="F41" s="4"/>
      <c r="G41" s="92">
        <f>+C41</f>
        <v>0</v>
      </c>
      <c r="H41" s="93"/>
      <c r="I41" s="94"/>
    </row>
    <row r="42" spans="2:9" ht="12.75">
      <c r="B42" s="118" t="s">
        <v>31</v>
      </c>
      <c r="C42" s="96"/>
      <c r="D42" s="98"/>
      <c r="E42" s="58"/>
      <c r="F42" s="4"/>
      <c r="G42" s="92"/>
      <c r="H42" s="93">
        <f>+C42</f>
        <v>0</v>
      </c>
      <c r="I42" s="95"/>
    </row>
    <row r="43" spans="2:9" ht="12.75">
      <c r="B43" s="25"/>
      <c r="C43" s="29"/>
      <c r="D43" s="29"/>
      <c r="E43" s="29"/>
      <c r="F43" s="4"/>
      <c r="G43" s="89"/>
      <c r="H43" s="90"/>
      <c r="I43" s="91"/>
    </row>
    <row r="44" spans="2:9" ht="13.5">
      <c r="B44" s="121" t="s">
        <v>90</v>
      </c>
      <c r="C44" s="29"/>
      <c r="D44" s="29"/>
      <c r="E44" s="29"/>
      <c r="F44" s="4"/>
      <c r="G44" s="89"/>
      <c r="H44" s="48">
        <f>+IF(G39=0,H39*H42,G39*G41*H42)</f>
        <v>0</v>
      </c>
      <c r="I44" s="187">
        <v>0</v>
      </c>
    </row>
    <row r="45" spans="2:9" ht="12.75">
      <c r="B45" s="89"/>
      <c r="C45" s="4"/>
      <c r="D45" s="4"/>
      <c r="E45" s="4"/>
      <c r="F45" s="4"/>
      <c r="G45" s="89"/>
      <c r="H45" s="90"/>
      <c r="I45" s="91"/>
    </row>
    <row r="46" spans="2:9" ht="13.5" thickBot="1">
      <c r="B46" s="99"/>
      <c r="C46" s="100"/>
      <c r="D46" s="100"/>
      <c r="E46" s="100"/>
      <c r="F46" s="100"/>
      <c r="G46" s="99"/>
      <c r="H46" s="101"/>
      <c r="I46" s="102"/>
    </row>
    <row r="48" ht="12.75">
      <c r="B48" t="s">
        <v>74</v>
      </c>
    </row>
    <row r="49" spans="2:9" ht="13.5">
      <c r="B49" s="131"/>
      <c r="C49" s="131"/>
      <c r="D49" s="131"/>
      <c r="E49" s="131"/>
      <c r="F49" s="131"/>
      <c r="G49" s="131"/>
      <c r="H49" s="131"/>
      <c r="I49" s="131"/>
    </row>
    <row r="50" spans="2:9" ht="13.5">
      <c r="B50" s="131"/>
      <c r="C50" s="131"/>
      <c r="D50" s="131"/>
      <c r="E50" s="131"/>
      <c r="F50" s="131"/>
      <c r="G50" s="131"/>
      <c r="H50" s="131"/>
      <c r="I50" s="131"/>
    </row>
    <row r="51" spans="2:9" ht="13.5">
      <c r="B51" s="131"/>
      <c r="C51" s="131"/>
      <c r="D51" s="131"/>
      <c r="E51" s="131"/>
      <c r="F51" s="131"/>
      <c r="G51" s="131"/>
      <c r="H51" s="131"/>
      <c r="I51" s="131"/>
    </row>
    <row r="52" spans="2:9" ht="13.5">
      <c r="B52" s="131"/>
      <c r="C52" s="131"/>
      <c r="D52" s="131"/>
      <c r="E52" s="131"/>
      <c r="F52" s="131"/>
      <c r="G52" s="131"/>
      <c r="H52" s="131"/>
      <c r="I52" s="131"/>
    </row>
    <row r="53" spans="2:9" ht="13.5">
      <c r="B53" s="81"/>
      <c r="C53" s="131"/>
      <c r="D53" s="131"/>
      <c r="E53" s="131"/>
      <c r="F53" s="131"/>
      <c r="G53" s="131"/>
      <c r="H53" s="131"/>
      <c r="I53" s="131"/>
    </row>
    <row r="54" spans="2:9" ht="13.5">
      <c r="B54" s="81"/>
      <c r="C54" s="131"/>
      <c r="D54" s="131"/>
      <c r="E54" s="131"/>
      <c r="F54" s="131"/>
      <c r="G54" s="131"/>
      <c r="H54" s="131"/>
      <c r="I54" s="131"/>
    </row>
    <row r="55" spans="2:9" ht="13.5">
      <c r="B55" s="81"/>
      <c r="C55" s="131"/>
      <c r="D55" s="131"/>
      <c r="E55" s="131"/>
      <c r="F55" s="131"/>
      <c r="G55" s="131"/>
      <c r="H55" s="131"/>
      <c r="I55" s="131"/>
    </row>
    <row r="56" spans="2:9" ht="13.5">
      <c r="B56" s="81"/>
      <c r="C56" s="131"/>
      <c r="D56" s="131"/>
      <c r="E56" s="131"/>
      <c r="F56" s="131"/>
      <c r="G56" s="131"/>
      <c r="H56" s="131"/>
      <c r="I56" s="131"/>
    </row>
    <row r="57" spans="2:9" ht="13.5">
      <c r="B57" s="81"/>
      <c r="C57" s="131"/>
      <c r="D57" s="131"/>
      <c r="E57" s="131"/>
      <c r="F57" s="131"/>
      <c r="G57" s="131"/>
      <c r="H57" s="131"/>
      <c r="I57" s="131"/>
    </row>
    <row r="58" spans="2:9" ht="13.5">
      <c r="B58" s="81"/>
      <c r="C58" s="131"/>
      <c r="D58" s="131"/>
      <c r="E58" s="131"/>
      <c r="F58" s="131"/>
      <c r="G58" s="131"/>
      <c r="H58" s="131"/>
      <c r="I58" s="131"/>
    </row>
    <row r="59" spans="2:9" ht="13.5">
      <c r="B59" s="81"/>
      <c r="C59" s="131"/>
      <c r="D59" s="131"/>
      <c r="E59" s="131"/>
      <c r="F59" s="131"/>
      <c r="G59" s="131"/>
      <c r="H59" s="131"/>
      <c r="I59" s="131"/>
    </row>
    <row r="60" spans="2:9" ht="13.5">
      <c r="B60" s="81"/>
      <c r="C60" s="131"/>
      <c r="D60" s="131"/>
      <c r="E60" s="131"/>
      <c r="F60" s="131"/>
      <c r="G60" s="131"/>
      <c r="H60" s="131"/>
      <c r="I60" s="131"/>
    </row>
    <row r="61" spans="2:9" ht="13.5">
      <c r="B61" s="81"/>
      <c r="C61" s="131"/>
      <c r="D61" s="131"/>
      <c r="E61" s="131"/>
      <c r="F61" s="131"/>
      <c r="G61" s="131"/>
      <c r="H61" s="131"/>
      <c r="I61" s="131"/>
    </row>
    <row r="62" spans="2:9" ht="13.5">
      <c r="B62" s="131"/>
      <c r="C62" s="131"/>
      <c r="D62" s="131"/>
      <c r="E62" s="131"/>
      <c r="F62" s="131"/>
      <c r="G62" s="131"/>
      <c r="H62" s="131"/>
      <c r="I62" s="131"/>
    </row>
    <row r="63" spans="2:9" ht="13.5">
      <c r="B63" s="131"/>
      <c r="C63" s="131"/>
      <c r="D63" s="131"/>
      <c r="E63" s="131"/>
      <c r="F63" s="131"/>
      <c r="G63" s="131"/>
      <c r="H63" s="131"/>
      <c r="I63" s="131"/>
    </row>
    <row r="64" spans="2:9" ht="13.5">
      <c r="B64" s="131"/>
      <c r="C64" s="131"/>
      <c r="D64" s="131"/>
      <c r="E64" s="131"/>
      <c r="F64" s="131"/>
      <c r="G64" s="131"/>
      <c r="H64" s="131"/>
      <c r="I64" s="131"/>
    </row>
    <row r="65" spans="2:9" ht="13.5">
      <c r="B65" s="131"/>
      <c r="C65" s="131"/>
      <c r="D65" s="131"/>
      <c r="E65" s="131"/>
      <c r="F65" s="131"/>
      <c r="G65" s="131"/>
      <c r="H65" s="131"/>
      <c r="I65" s="131"/>
    </row>
    <row r="66" spans="2:9" ht="13.5">
      <c r="B66" s="81"/>
      <c r="C66" s="131"/>
      <c r="D66" s="131"/>
      <c r="E66" s="131"/>
      <c r="F66" s="131"/>
      <c r="G66" s="131"/>
      <c r="H66" s="131"/>
      <c r="I66" s="131"/>
    </row>
    <row r="67" spans="2:9" ht="13.5">
      <c r="B67" s="81"/>
      <c r="C67" s="131"/>
      <c r="D67" s="131"/>
      <c r="E67" s="131"/>
      <c r="F67" s="131"/>
      <c r="G67" s="131"/>
      <c r="H67" s="131"/>
      <c r="I67" s="131"/>
    </row>
    <row r="68" spans="2:9" ht="13.5">
      <c r="B68" s="81"/>
      <c r="C68" s="131"/>
      <c r="D68" s="131"/>
      <c r="E68" s="131"/>
      <c r="F68" s="131"/>
      <c r="G68" s="131"/>
      <c r="H68" s="131"/>
      <c r="I68" s="131"/>
    </row>
    <row r="69" spans="2:8" ht="13.5">
      <c r="B69" s="81"/>
      <c r="C69" s="64"/>
      <c r="D69" s="64"/>
      <c r="E69" s="64"/>
      <c r="F69" s="64"/>
      <c r="G69" s="64"/>
      <c r="H69" s="64"/>
    </row>
    <row r="70" spans="2:8" ht="13.5">
      <c r="B70" s="81"/>
      <c r="C70" s="64"/>
      <c r="D70" s="64"/>
      <c r="E70" s="64"/>
      <c r="F70" s="64"/>
      <c r="G70" s="64"/>
      <c r="H70" s="64"/>
    </row>
    <row r="71" spans="2:8" ht="13.5">
      <c r="B71" s="81"/>
      <c r="C71" s="64"/>
      <c r="D71" s="64"/>
      <c r="E71" s="64"/>
      <c r="F71" s="64"/>
      <c r="G71" s="64"/>
      <c r="H71" s="64"/>
    </row>
    <row r="72" spans="2:8" ht="13.5">
      <c r="B72" s="81"/>
      <c r="C72" s="64"/>
      <c r="D72" s="64"/>
      <c r="E72" s="64"/>
      <c r="F72" s="64"/>
      <c r="G72" s="64"/>
      <c r="H72" s="64"/>
    </row>
    <row r="73" spans="3:8" ht="12.75">
      <c r="C73" s="64"/>
      <c r="D73" s="64"/>
      <c r="E73" s="64"/>
      <c r="F73" s="64"/>
      <c r="G73" s="64"/>
      <c r="H73" s="64"/>
    </row>
    <row r="74" spans="3:8" ht="12.75">
      <c r="C74" s="64"/>
      <c r="D74" s="64"/>
      <c r="E74" s="64"/>
      <c r="F74" s="64"/>
      <c r="G74" s="64"/>
      <c r="H74" s="64"/>
    </row>
    <row r="75" spans="3:8" ht="12.75">
      <c r="C75" s="64"/>
      <c r="D75" s="64"/>
      <c r="E75" s="64"/>
      <c r="F75" s="64"/>
      <c r="G75" s="64"/>
      <c r="H75" s="64"/>
    </row>
    <row r="76" spans="3:8" ht="12.75">
      <c r="C76" s="64"/>
      <c r="D76" s="64"/>
      <c r="E76" s="64"/>
      <c r="F76" s="64"/>
      <c r="G76" s="64"/>
      <c r="H76" s="64"/>
    </row>
    <row r="77" spans="3:8" ht="12.75">
      <c r="C77" s="64"/>
      <c r="D77" s="64"/>
      <c r="E77" s="64"/>
      <c r="F77" s="64"/>
      <c r="G77" s="64"/>
      <c r="H77" s="64"/>
    </row>
    <row r="78" spans="3:8" ht="12.75">
      <c r="C78" s="64"/>
      <c r="D78" s="64"/>
      <c r="E78" s="64"/>
      <c r="F78" s="64"/>
      <c r="G78" s="64"/>
      <c r="H78" s="64"/>
    </row>
    <row r="79" spans="3:8" ht="12.75">
      <c r="C79" s="64"/>
      <c r="D79" s="64"/>
      <c r="E79" s="64"/>
      <c r="F79" s="64"/>
      <c r="G79" s="64"/>
      <c r="H79" s="64"/>
    </row>
    <row r="80" spans="3:8" ht="12.75">
      <c r="C80" s="64"/>
      <c r="D80" s="64"/>
      <c r="E80" s="64"/>
      <c r="F80" s="64"/>
      <c r="G80" s="64"/>
      <c r="H80" s="64"/>
    </row>
    <row r="81" spans="3:8" ht="12.75">
      <c r="C81" s="64"/>
      <c r="D81" s="64"/>
      <c r="E81" s="64"/>
      <c r="F81" s="64"/>
      <c r="G81" s="64"/>
      <c r="H81" s="64"/>
    </row>
    <row r="82" spans="3:8" ht="12.75">
      <c r="C82" s="64"/>
      <c r="D82" s="64"/>
      <c r="E82" s="64"/>
      <c r="F82" s="64"/>
      <c r="G82" s="64"/>
      <c r="H82" s="64"/>
    </row>
    <row r="83" spans="3:8" ht="12.75">
      <c r="C83" s="64"/>
      <c r="D83" s="64"/>
      <c r="E83" s="64"/>
      <c r="F83" s="64"/>
      <c r="G83" s="64"/>
      <c r="H83" s="64"/>
    </row>
  </sheetData>
  <sheetProtection/>
  <mergeCells count="10">
    <mergeCell ref="B3:I3"/>
    <mergeCell ref="B1:I1"/>
    <mergeCell ref="B2:I2"/>
    <mergeCell ref="B4:I4"/>
    <mergeCell ref="B15:F16"/>
    <mergeCell ref="G15:I15"/>
    <mergeCell ref="B6:C6"/>
    <mergeCell ref="C7:I7"/>
    <mergeCell ref="C9:I9"/>
    <mergeCell ref="C11:I1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6"/>
  <sheetViews>
    <sheetView showGridLines="0" view="pageBreakPreview" zoomScale="90" zoomScaleNormal="80" zoomScaleSheetLayoutView="90" zoomScalePageLayoutView="0" workbookViewId="0" topLeftCell="A10">
      <selection activeCell="D43" sqref="D43"/>
    </sheetView>
  </sheetViews>
  <sheetFormatPr defaultColWidth="11.421875" defaultRowHeight="12.75"/>
  <cols>
    <col min="1" max="1" width="2.7109375" style="64" customWidth="1"/>
    <col min="2" max="2" width="32.7109375" style="64" customWidth="1"/>
    <col min="3" max="3" width="14.7109375" style="64" customWidth="1"/>
    <col min="4" max="4" width="3.57421875" style="64" customWidth="1"/>
    <col min="5" max="5" width="22.8515625" style="64" customWidth="1"/>
    <col min="6" max="6" width="1.7109375" style="64" customWidth="1"/>
    <col min="7" max="7" width="17.28125" style="64" customWidth="1"/>
    <col min="8" max="8" width="3.00390625" style="64" customWidth="1"/>
    <col min="9" max="16384" width="11.421875" style="64" customWidth="1"/>
  </cols>
  <sheetData>
    <row r="1" spans="2:9" ht="15">
      <c r="B1" s="197" t="s">
        <v>80</v>
      </c>
      <c r="C1" s="197"/>
      <c r="D1" s="197"/>
      <c r="E1" s="197"/>
      <c r="F1" s="197"/>
      <c r="G1" s="197"/>
      <c r="H1" s="55"/>
      <c r="I1" s="55"/>
    </row>
    <row r="2" spans="2:9" ht="15">
      <c r="B2" s="197" t="s">
        <v>79</v>
      </c>
      <c r="C2" s="197"/>
      <c r="D2" s="197"/>
      <c r="E2" s="197"/>
      <c r="F2" s="197"/>
      <c r="G2" s="197"/>
      <c r="H2" s="55"/>
      <c r="I2" s="55"/>
    </row>
    <row r="3" spans="2:9" ht="15">
      <c r="B3" s="197" t="s">
        <v>85</v>
      </c>
      <c r="C3" s="197"/>
      <c r="D3" s="197"/>
      <c r="E3" s="197"/>
      <c r="F3" s="197"/>
      <c r="G3" s="197"/>
      <c r="H3" s="55"/>
      <c r="I3" s="55"/>
    </row>
    <row r="4" spans="2:9" ht="12.75">
      <c r="B4" s="198" t="s">
        <v>57</v>
      </c>
      <c r="C4" s="198"/>
      <c r="D4" s="198"/>
      <c r="E4" s="198"/>
      <c r="F4" s="198"/>
      <c r="G4" s="198"/>
      <c r="H4" s="186"/>
      <c r="I4" s="186"/>
    </row>
    <row r="5" spans="2:7" ht="15">
      <c r="B5" s="59"/>
      <c r="F5" s="63"/>
      <c r="G5" s="63"/>
    </row>
    <row r="6" spans="2:7" ht="15" customHeight="1">
      <c r="B6" s="217"/>
      <c r="C6" s="218"/>
      <c r="D6" s="218"/>
      <c r="E6" s="218"/>
      <c r="F6" s="149"/>
      <c r="G6" s="157"/>
    </row>
    <row r="7" spans="2:7" ht="15" customHeight="1">
      <c r="B7" s="150" t="s">
        <v>34</v>
      </c>
      <c r="C7" s="238"/>
      <c r="D7" s="238"/>
      <c r="E7" s="238"/>
      <c r="F7" s="238"/>
      <c r="G7" s="239"/>
    </row>
    <row r="8" spans="2:7" ht="15" customHeight="1">
      <c r="B8" s="139"/>
      <c r="C8" s="140"/>
      <c r="D8" s="113"/>
      <c r="E8" s="141"/>
      <c r="F8" s="141"/>
      <c r="G8" s="153"/>
    </row>
    <row r="9" spans="2:7" ht="15" customHeight="1">
      <c r="B9" s="150" t="s">
        <v>35</v>
      </c>
      <c r="C9" s="238"/>
      <c r="D9" s="238"/>
      <c r="E9" s="238"/>
      <c r="F9" s="238"/>
      <c r="G9" s="239"/>
    </row>
    <row r="10" spans="2:7" ht="15" customHeight="1">
      <c r="B10" s="150"/>
      <c r="C10" s="188"/>
      <c r="D10" s="188"/>
      <c r="E10" s="188"/>
      <c r="F10" s="188"/>
      <c r="G10" s="190"/>
    </row>
    <row r="11" spans="2:7" ht="15" customHeight="1">
      <c r="B11" s="138" t="s">
        <v>87</v>
      </c>
      <c r="C11" s="238"/>
      <c r="D11" s="238"/>
      <c r="E11" s="238"/>
      <c r="F11" s="238"/>
      <c r="G11" s="239"/>
    </row>
    <row r="12" spans="2:7" ht="13.5">
      <c r="B12" s="142"/>
      <c r="C12" s="113"/>
      <c r="D12" s="143"/>
      <c r="E12" s="113"/>
      <c r="F12" s="144"/>
      <c r="G12" s="154"/>
    </row>
    <row r="13" spans="2:7" ht="13.5">
      <c r="B13" s="151" t="s">
        <v>44</v>
      </c>
      <c r="C13" s="129"/>
      <c r="D13" s="84"/>
      <c r="E13" s="84"/>
      <c r="F13" s="147"/>
      <c r="G13" s="155"/>
    </row>
    <row r="14" ht="14.25" thickBot="1">
      <c r="F14" s="66"/>
    </row>
    <row r="15" spans="2:7" ht="14.25" thickBot="1">
      <c r="B15" s="232" t="s">
        <v>0</v>
      </c>
      <c r="C15" s="233"/>
      <c r="D15" s="233"/>
      <c r="E15" s="233"/>
      <c r="F15" s="234" t="s">
        <v>2</v>
      </c>
      <c r="G15" s="156" t="s">
        <v>45</v>
      </c>
    </row>
    <row r="16" spans="2:7" ht="14.25" thickBot="1">
      <c r="B16" s="235"/>
      <c r="C16" s="236"/>
      <c r="D16" s="236"/>
      <c r="E16" s="236"/>
      <c r="F16" s="237"/>
      <c r="G16" s="127" t="s">
        <v>46</v>
      </c>
    </row>
    <row r="17" spans="2:7" ht="12.75">
      <c r="B17" s="103"/>
      <c r="C17" s="104"/>
      <c r="D17" s="104"/>
      <c r="E17" s="104"/>
      <c r="F17" s="104"/>
      <c r="G17" s="105"/>
    </row>
    <row r="18" spans="2:7" ht="12.75" customHeight="1">
      <c r="B18" s="126" t="s">
        <v>47</v>
      </c>
      <c r="C18" s="69"/>
      <c r="D18" s="69"/>
      <c r="E18" s="69"/>
      <c r="F18" s="69"/>
      <c r="G18" s="70">
        <v>0</v>
      </c>
    </row>
    <row r="19" spans="2:7" ht="26.25" customHeight="1">
      <c r="B19" s="68"/>
      <c r="C19" s="69"/>
      <c r="D19" s="67"/>
      <c r="E19" s="71" t="s">
        <v>76</v>
      </c>
      <c r="F19" s="69"/>
      <c r="G19" s="106"/>
    </row>
    <row r="20" spans="2:7" ht="13.5">
      <c r="B20" s="126" t="s">
        <v>48</v>
      </c>
      <c r="C20" s="69"/>
      <c r="D20" s="67"/>
      <c r="E20" s="72"/>
      <c r="F20" s="69"/>
      <c r="G20" s="70">
        <f>+G18*E20</f>
        <v>0</v>
      </c>
    </row>
    <row r="21" spans="2:7" ht="12.75">
      <c r="B21" s="107"/>
      <c r="C21" s="69"/>
      <c r="D21" s="69"/>
      <c r="E21" s="69"/>
      <c r="F21" s="69"/>
      <c r="G21" s="108"/>
    </row>
    <row r="22" spans="2:7" ht="12.75">
      <c r="B22" s="125" t="s">
        <v>9</v>
      </c>
      <c r="C22" s="73"/>
      <c r="D22" s="67"/>
      <c r="E22" s="73"/>
      <c r="F22" s="69"/>
      <c r="G22" s="108">
        <f>SUM(G25:G28)</f>
        <v>0</v>
      </c>
    </row>
    <row r="23" spans="2:7" ht="12.75">
      <c r="B23" s="74"/>
      <c r="C23" s="73"/>
      <c r="D23" s="67"/>
      <c r="E23" s="73"/>
      <c r="F23" s="69"/>
      <c r="G23" s="108"/>
    </row>
    <row r="24" spans="2:7" ht="12.75">
      <c r="B24" s="75" t="s">
        <v>38</v>
      </c>
      <c r="C24" s="71" t="s">
        <v>49</v>
      </c>
      <c r="D24" s="67"/>
      <c r="E24" s="71" t="s">
        <v>77</v>
      </c>
      <c r="F24" s="71"/>
      <c r="G24" s="108"/>
    </row>
    <row r="25" spans="2:7" ht="12.75">
      <c r="B25" s="74" t="s">
        <v>1</v>
      </c>
      <c r="C25" s="77"/>
      <c r="D25" s="67"/>
      <c r="E25" s="77"/>
      <c r="F25" s="69"/>
      <c r="G25" s="108">
        <f>C25*E25</f>
        <v>0</v>
      </c>
    </row>
    <row r="26" spans="2:7" ht="12.75">
      <c r="B26" s="74" t="s">
        <v>1</v>
      </c>
      <c r="C26" s="77"/>
      <c r="D26" s="67"/>
      <c r="E26" s="77"/>
      <c r="F26" s="69"/>
      <c r="G26" s="108">
        <f>C26*E26</f>
        <v>0</v>
      </c>
    </row>
    <row r="27" spans="2:7" ht="12.75">
      <c r="B27" s="74" t="s">
        <v>1</v>
      </c>
      <c r="C27" s="77"/>
      <c r="D27" s="67"/>
      <c r="E27" s="77"/>
      <c r="F27" s="69"/>
      <c r="G27" s="108">
        <f>C27*E27</f>
        <v>0</v>
      </c>
    </row>
    <row r="28" spans="2:7" ht="12.75">
      <c r="B28" s="74"/>
      <c r="C28" s="69"/>
      <c r="D28" s="67"/>
      <c r="E28" s="69"/>
      <c r="F28" s="69"/>
      <c r="G28" s="108"/>
    </row>
    <row r="29" spans="2:7" ht="12.75">
      <c r="B29" s="120" t="s">
        <v>56</v>
      </c>
      <c r="C29" s="69"/>
      <c r="D29" s="67"/>
      <c r="E29" s="69"/>
      <c r="F29" s="69"/>
      <c r="G29" s="108">
        <f>SUM(G33:G36)</f>
        <v>0</v>
      </c>
    </row>
    <row r="30" spans="2:7" ht="12.75">
      <c r="B30" s="74"/>
      <c r="C30" s="69"/>
      <c r="D30" s="67"/>
      <c r="E30" s="69"/>
      <c r="F30" s="69"/>
      <c r="G30" s="108"/>
    </row>
    <row r="31" spans="2:7" ht="24.75" customHeight="1">
      <c r="B31" s="75" t="s">
        <v>40</v>
      </c>
      <c r="C31" s="71" t="s">
        <v>50</v>
      </c>
      <c r="D31" s="67"/>
      <c r="E31" s="71" t="s">
        <v>78</v>
      </c>
      <c r="F31" s="71"/>
      <c r="G31" s="108"/>
    </row>
    <row r="32" spans="2:7" ht="12.75">
      <c r="B32" s="74"/>
      <c r="C32" s="73"/>
      <c r="D32" s="69"/>
      <c r="E32" s="73"/>
      <c r="F32" s="71"/>
      <c r="G32" s="108"/>
    </row>
    <row r="33" spans="2:7" ht="12.75">
      <c r="B33" s="74" t="s">
        <v>1</v>
      </c>
      <c r="C33" s="79"/>
      <c r="D33" s="67"/>
      <c r="E33" s="72"/>
      <c r="F33" s="71"/>
      <c r="G33" s="108">
        <f>C33*E33</f>
        <v>0</v>
      </c>
    </row>
    <row r="34" spans="2:7" ht="12.75">
      <c r="B34" s="74" t="s">
        <v>1</v>
      </c>
      <c r="C34" s="79"/>
      <c r="D34" s="67"/>
      <c r="E34" s="72"/>
      <c r="F34" s="71"/>
      <c r="G34" s="108">
        <f>C34*E34</f>
        <v>0</v>
      </c>
    </row>
    <row r="35" spans="2:7" ht="12.75">
      <c r="B35" s="74" t="s">
        <v>1</v>
      </c>
      <c r="C35" s="79"/>
      <c r="D35" s="67"/>
      <c r="E35" s="72"/>
      <c r="F35" s="71"/>
      <c r="G35" s="108">
        <f>C35*E35</f>
        <v>0</v>
      </c>
    </row>
    <row r="36" spans="2:7" ht="12.75">
      <c r="B36" s="78"/>
      <c r="C36" s="73"/>
      <c r="D36" s="73"/>
      <c r="E36" s="73"/>
      <c r="F36" s="69"/>
      <c r="G36" s="108"/>
    </row>
    <row r="37" spans="2:7" ht="13.5">
      <c r="B37" s="128" t="s">
        <v>51</v>
      </c>
      <c r="C37" s="73"/>
      <c r="D37" s="73"/>
      <c r="E37" s="73"/>
      <c r="F37" s="69"/>
      <c r="G37" s="70">
        <f>+G20+G22-G29</f>
        <v>0</v>
      </c>
    </row>
    <row r="38" spans="2:7" ht="12.75">
      <c r="B38" s="82"/>
      <c r="C38" s="73"/>
      <c r="D38" s="73"/>
      <c r="E38" s="73"/>
      <c r="F38" s="69"/>
      <c r="G38" s="108"/>
    </row>
    <row r="39" spans="2:7" ht="12.75">
      <c r="B39" s="82" t="s">
        <v>42</v>
      </c>
      <c r="C39" s="73"/>
      <c r="D39" s="73"/>
      <c r="E39" s="73"/>
      <c r="F39" s="69"/>
      <c r="G39" s="108">
        <v>0</v>
      </c>
    </row>
    <row r="40" spans="2:7" ht="12.75">
      <c r="B40" s="82" t="s">
        <v>33</v>
      </c>
      <c r="C40" s="80"/>
      <c r="D40" s="80"/>
      <c r="E40" s="80"/>
      <c r="F40" s="69"/>
      <c r="G40" s="108"/>
    </row>
    <row r="41" spans="2:7" ht="12.75">
      <c r="B41" s="82"/>
      <c r="C41" s="73"/>
      <c r="D41" s="73"/>
      <c r="E41" s="73"/>
      <c r="F41" s="69"/>
      <c r="G41" s="108"/>
    </row>
    <row r="42" spans="2:7" ht="13.5">
      <c r="B42" s="128" t="s">
        <v>91</v>
      </c>
      <c r="C42" s="73"/>
      <c r="D42" s="73"/>
      <c r="E42" s="73"/>
      <c r="F42" s="69"/>
      <c r="G42" s="70">
        <f>+G37+G39</f>
        <v>0</v>
      </c>
    </row>
    <row r="43" spans="2:7" ht="12.75">
      <c r="B43" s="74"/>
      <c r="C43" s="73"/>
      <c r="D43" s="73"/>
      <c r="E43" s="73"/>
      <c r="F43" s="69"/>
      <c r="G43" s="108"/>
    </row>
    <row r="44" spans="2:7" ht="13.5" thickBot="1">
      <c r="B44" s="109"/>
      <c r="C44" s="110"/>
      <c r="D44" s="110"/>
      <c r="E44" s="110"/>
      <c r="F44" s="110"/>
      <c r="G44" s="111"/>
    </row>
    <row r="46" ht="12.75">
      <c r="B46" t="s">
        <v>75</v>
      </c>
    </row>
    <row r="47" ht="14.25">
      <c r="B47" s="130"/>
    </row>
    <row r="48" ht="14.25">
      <c r="B48" s="130"/>
    </row>
    <row r="49" ht="14.25">
      <c r="B49" s="130"/>
    </row>
    <row r="50" ht="14.25">
      <c r="B50" s="130"/>
    </row>
    <row r="51" ht="14.25">
      <c r="B51" s="130"/>
    </row>
    <row r="52" ht="14.25">
      <c r="B52" s="130"/>
    </row>
    <row r="53" ht="14.25">
      <c r="B53" s="130"/>
    </row>
    <row r="54" ht="14.25">
      <c r="B54" s="130"/>
    </row>
    <row r="55" ht="14.25">
      <c r="B55" s="130"/>
    </row>
    <row r="56" ht="14.25">
      <c r="B56" s="130"/>
    </row>
    <row r="57" ht="14.25">
      <c r="B57" s="130"/>
    </row>
    <row r="58" ht="14.25">
      <c r="B58" s="130"/>
    </row>
    <row r="59" ht="14.25">
      <c r="B59" s="130"/>
    </row>
    <row r="60" ht="14.25">
      <c r="B60" s="130"/>
    </row>
    <row r="61" ht="14.25">
      <c r="B61" s="130"/>
    </row>
    <row r="62" ht="14.25">
      <c r="B62" s="130"/>
    </row>
    <row r="64" ht="14.25">
      <c r="B64" s="130"/>
    </row>
    <row r="65" ht="14.25">
      <c r="B65" s="130"/>
    </row>
    <row r="66" ht="14.25">
      <c r="B66" s="130"/>
    </row>
  </sheetData>
  <sheetProtection/>
  <mergeCells count="10">
    <mergeCell ref="B3:G3"/>
    <mergeCell ref="B1:G1"/>
    <mergeCell ref="B2:G2"/>
    <mergeCell ref="B4:G4"/>
    <mergeCell ref="B15:F16"/>
    <mergeCell ref="B6:C6"/>
    <mergeCell ref="D6:E6"/>
    <mergeCell ref="C7:G7"/>
    <mergeCell ref="C9:G9"/>
    <mergeCell ref="C11:G1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80" zoomScaleNormal="80" zoomScalePageLayoutView="0" workbookViewId="0" topLeftCell="A1">
      <selection activeCell="H7" sqref="H7"/>
    </sheetView>
  </sheetViews>
  <sheetFormatPr defaultColWidth="11.421875" defaultRowHeight="12.75"/>
  <cols>
    <col min="2" max="2" width="39.8515625" style="0" customWidth="1"/>
    <col min="3" max="3" width="7.8515625" style="0" customWidth="1"/>
    <col min="4" max="4" width="3.57421875" style="0" customWidth="1"/>
    <col min="7" max="7" width="14.00390625" style="0" bestFit="1" customWidth="1"/>
    <col min="12" max="12" width="12.28125" style="0" bestFit="1" customWidth="1"/>
  </cols>
  <sheetData>
    <row r="2" spans="2:5" ht="15.75">
      <c r="B2" s="56" t="s">
        <v>4</v>
      </c>
      <c r="C2" s="55"/>
      <c r="D2" s="55"/>
      <c r="E2" s="55"/>
    </row>
    <row r="4" ht="12.75">
      <c r="C4" s="54" t="s">
        <v>6</v>
      </c>
    </row>
    <row r="5" ht="12.75">
      <c r="C5" s="1"/>
    </row>
    <row r="6" ht="12.75">
      <c r="C6" s="1" t="s">
        <v>10</v>
      </c>
    </row>
    <row r="8" ht="12.75">
      <c r="C8" s="1" t="s">
        <v>11</v>
      </c>
    </row>
    <row r="9" ht="12.75">
      <c r="C9" s="1"/>
    </row>
    <row r="10" ht="12.75">
      <c r="C10" s="1" t="s">
        <v>14</v>
      </c>
    </row>
    <row r="11" ht="12.75">
      <c r="E11" s="1"/>
    </row>
    <row r="12" ht="12.75">
      <c r="E12" s="2" t="s">
        <v>12</v>
      </c>
    </row>
    <row r="13" ht="13.5" thickBot="1"/>
    <row r="14" spans="2:12" ht="42.75" customHeight="1" thickBot="1">
      <c r="B14" s="240" t="s">
        <v>0</v>
      </c>
      <c r="C14" s="241"/>
      <c r="D14" s="242" t="s">
        <v>2</v>
      </c>
      <c r="E14" s="246" t="s">
        <v>24</v>
      </c>
      <c r="F14" s="247"/>
      <c r="G14" s="248" t="s">
        <v>16</v>
      </c>
      <c r="H14" s="249"/>
      <c r="I14" s="249"/>
      <c r="J14" s="250"/>
      <c r="K14" s="246" t="s">
        <v>29</v>
      </c>
      <c r="L14" s="247"/>
    </row>
    <row r="15" spans="2:12" ht="13.5" thickBot="1">
      <c r="B15" s="243"/>
      <c r="C15" s="244"/>
      <c r="D15" s="245"/>
      <c r="E15" s="60" t="s">
        <v>25</v>
      </c>
      <c r="F15" s="60" t="s">
        <v>26</v>
      </c>
      <c r="G15" s="61" t="s">
        <v>27</v>
      </c>
      <c r="H15" s="62" t="s">
        <v>28</v>
      </c>
      <c r="I15" s="60" t="s">
        <v>25</v>
      </c>
      <c r="J15" s="60" t="s">
        <v>26</v>
      </c>
      <c r="K15" s="60" t="s">
        <v>25</v>
      </c>
      <c r="L15" s="60" t="s">
        <v>26</v>
      </c>
    </row>
    <row r="16" spans="2:12" ht="12.75">
      <c r="B16" s="20"/>
      <c r="C16" s="21"/>
      <c r="D16" s="21"/>
      <c r="E16" s="9"/>
      <c r="F16" s="17"/>
      <c r="G16" s="30"/>
      <c r="H16" s="31"/>
      <c r="I16" s="42"/>
      <c r="J16" s="43"/>
      <c r="K16" s="9"/>
      <c r="L16" s="17"/>
    </row>
    <row r="17" spans="2:12" ht="13.5">
      <c r="B17" s="52" t="s">
        <v>13</v>
      </c>
      <c r="C17" s="4"/>
      <c r="D17" s="3"/>
      <c r="E17" s="36">
        <v>0</v>
      </c>
      <c r="F17" s="37">
        <v>0</v>
      </c>
      <c r="G17" s="32"/>
      <c r="H17" s="33"/>
      <c r="I17" s="36">
        <v>0</v>
      </c>
      <c r="J17" s="37">
        <v>0</v>
      </c>
      <c r="K17" s="36"/>
      <c r="L17" s="37"/>
    </row>
    <row r="18" spans="2:12" ht="12.75">
      <c r="B18" s="16"/>
      <c r="C18" s="3"/>
      <c r="D18" s="3"/>
      <c r="E18" s="38"/>
      <c r="F18" s="39"/>
      <c r="G18" s="30"/>
      <c r="H18" s="31"/>
      <c r="I18" s="38"/>
      <c r="J18" s="44"/>
      <c r="K18" s="38"/>
      <c r="L18" s="39"/>
    </row>
    <row r="19" spans="2:12" ht="12.75">
      <c r="B19" s="51" t="s">
        <v>7</v>
      </c>
      <c r="C19" s="29"/>
      <c r="D19" s="3"/>
      <c r="E19" s="38">
        <f>SUM(E22:E25)</f>
        <v>0</v>
      </c>
      <c r="F19" s="40">
        <f>SUM(F22:F25)</f>
        <v>0</v>
      </c>
      <c r="G19" s="30"/>
      <c r="H19" s="31"/>
      <c r="I19" s="45"/>
      <c r="J19" s="46"/>
      <c r="K19" s="38"/>
      <c r="L19" s="40"/>
    </row>
    <row r="20" spans="2:12" ht="12.75">
      <c r="B20" s="22"/>
      <c r="C20" s="5"/>
      <c r="D20" s="3"/>
      <c r="E20" s="38"/>
      <c r="F20" s="39"/>
      <c r="G20" s="30"/>
      <c r="H20" s="31"/>
      <c r="I20" s="45"/>
      <c r="J20" s="47"/>
      <c r="K20" s="38"/>
      <c r="L20" s="39"/>
    </row>
    <row r="21" spans="2:12" ht="25.5" customHeight="1">
      <c r="B21" s="27" t="s">
        <v>15</v>
      </c>
      <c r="C21" s="26" t="s">
        <v>17</v>
      </c>
      <c r="D21" s="26"/>
      <c r="E21" s="38"/>
      <c r="F21" s="39"/>
      <c r="G21" s="30"/>
      <c r="H21" s="31"/>
      <c r="I21" s="45"/>
      <c r="J21" s="47"/>
      <c r="K21" s="38"/>
      <c r="L21" s="39"/>
    </row>
    <row r="22" spans="2:12" ht="12.75">
      <c r="B22" s="22" t="s">
        <v>1</v>
      </c>
      <c r="C22" s="7"/>
      <c r="D22" s="3"/>
      <c r="E22" s="38"/>
      <c r="F22" s="39"/>
      <c r="G22" s="30"/>
      <c r="H22" s="31"/>
      <c r="I22" s="45"/>
      <c r="J22" s="47"/>
      <c r="K22" s="38"/>
      <c r="L22" s="39"/>
    </row>
    <row r="23" spans="2:12" ht="12.75">
      <c r="B23" s="22" t="s">
        <v>1</v>
      </c>
      <c r="C23" s="7"/>
      <c r="D23" s="3"/>
      <c r="E23" s="38"/>
      <c r="F23" s="39"/>
      <c r="G23" s="30"/>
      <c r="H23" s="31"/>
      <c r="I23" s="45"/>
      <c r="J23" s="47"/>
      <c r="K23" s="38"/>
      <c r="L23" s="39"/>
    </row>
    <row r="24" spans="2:12" ht="12.75">
      <c r="B24" s="22" t="s">
        <v>1</v>
      </c>
      <c r="C24" s="7"/>
      <c r="D24" s="3"/>
      <c r="E24" s="38"/>
      <c r="F24" s="39"/>
      <c r="G24" s="30"/>
      <c r="H24" s="31"/>
      <c r="I24" s="45"/>
      <c r="J24" s="47"/>
      <c r="K24" s="38"/>
      <c r="L24" s="39"/>
    </row>
    <row r="25" spans="2:12" ht="12.75">
      <c r="B25" s="22"/>
      <c r="C25" s="3"/>
      <c r="D25" s="3"/>
      <c r="E25" s="38"/>
      <c r="F25" s="39"/>
      <c r="G25" s="30"/>
      <c r="H25" s="31"/>
      <c r="I25" s="45"/>
      <c r="J25" s="47"/>
      <c r="K25" s="38"/>
      <c r="L25" s="39"/>
    </row>
    <row r="26" spans="2:12" ht="12.75">
      <c r="B26" s="51" t="s">
        <v>8</v>
      </c>
      <c r="C26" s="3"/>
      <c r="D26" s="3"/>
      <c r="E26" s="38">
        <f>SUM(E29:E32)</f>
        <v>0</v>
      </c>
      <c r="F26" s="40">
        <f>SUM(F29:F32)</f>
        <v>0</v>
      </c>
      <c r="G26" s="10"/>
      <c r="H26" s="8"/>
      <c r="I26" s="38">
        <f>SUM(I29:I32)</f>
        <v>0</v>
      </c>
      <c r="J26" s="39">
        <f>SUM(J29:J32)</f>
        <v>0</v>
      </c>
      <c r="K26" s="38"/>
      <c r="L26" s="40"/>
    </row>
    <row r="27" spans="2:12" ht="12.75">
      <c r="B27" s="22"/>
      <c r="C27" s="3"/>
      <c r="D27" s="3"/>
      <c r="E27" s="38"/>
      <c r="F27" s="39"/>
      <c r="G27" s="10"/>
      <c r="H27" s="8"/>
      <c r="I27" s="38"/>
      <c r="J27" s="44"/>
      <c r="K27" s="38"/>
      <c r="L27" s="39"/>
    </row>
    <row r="28" spans="2:12" ht="24" customHeight="1">
      <c r="B28" s="27" t="s">
        <v>18</v>
      </c>
      <c r="C28" s="26" t="s">
        <v>17</v>
      </c>
      <c r="D28" s="26"/>
      <c r="E28" s="38"/>
      <c r="F28" s="39"/>
      <c r="G28" s="10"/>
      <c r="H28" s="8"/>
      <c r="I28" s="38"/>
      <c r="J28" s="44"/>
      <c r="K28" s="38"/>
      <c r="L28" s="39"/>
    </row>
    <row r="29" spans="2:12" ht="12.75">
      <c r="B29" s="22" t="s">
        <v>1</v>
      </c>
      <c r="C29" s="7"/>
      <c r="D29" s="3"/>
      <c r="E29" s="38"/>
      <c r="F29" s="39"/>
      <c r="G29" s="10"/>
      <c r="H29" s="8"/>
      <c r="I29" s="38"/>
      <c r="J29" s="44"/>
      <c r="K29" s="38"/>
      <c r="L29" s="39"/>
    </row>
    <row r="30" spans="2:12" ht="12.75">
      <c r="B30" s="22" t="s">
        <v>1</v>
      </c>
      <c r="C30" s="7"/>
      <c r="D30" s="3"/>
      <c r="E30" s="38"/>
      <c r="F30" s="39"/>
      <c r="G30" s="10"/>
      <c r="H30" s="8"/>
      <c r="I30" s="38"/>
      <c r="J30" s="44"/>
      <c r="K30" s="38"/>
      <c r="L30" s="39"/>
    </row>
    <row r="31" spans="2:12" ht="12.75">
      <c r="B31" s="22" t="s">
        <v>1</v>
      </c>
      <c r="C31" s="7"/>
      <c r="D31" s="3"/>
      <c r="E31" s="38"/>
      <c r="F31" s="39"/>
      <c r="G31" s="10"/>
      <c r="H31" s="8"/>
      <c r="I31" s="38"/>
      <c r="J31" s="44"/>
      <c r="K31" s="38"/>
      <c r="L31" s="39"/>
    </row>
    <row r="32" spans="2:12" ht="12.75">
      <c r="B32" s="22"/>
      <c r="C32" s="5"/>
      <c r="D32" s="3"/>
      <c r="E32" s="38"/>
      <c r="F32" s="39"/>
      <c r="G32" s="10"/>
      <c r="H32" s="8"/>
      <c r="I32" s="38"/>
      <c r="J32" s="44"/>
      <c r="K32" s="38"/>
      <c r="L32" s="39"/>
    </row>
    <row r="33" spans="2:12" ht="13.5">
      <c r="B33" s="25" t="s">
        <v>19</v>
      </c>
      <c r="C33" s="29"/>
      <c r="D33" s="3"/>
      <c r="E33" s="48">
        <f>+E17+E19-E26</f>
        <v>0</v>
      </c>
      <c r="F33" s="53">
        <f>+F17+F19-F26</f>
        <v>0</v>
      </c>
      <c r="G33" s="50"/>
      <c r="H33" s="28"/>
      <c r="I33" s="48">
        <f>+I17+I26</f>
        <v>0</v>
      </c>
      <c r="J33" s="37">
        <f>+J17+J26</f>
        <v>0</v>
      </c>
      <c r="K33" s="48"/>
      <c r="L33" s="53"/>
    </row>
    <row r="34" spans="2:12" ht="12.75">
      <c r="B34" s="22"/>
      <c r="C34" s="5"/>
      <c r="D34" s="3"/>
      <c r="E34" s="38"/>
      <c r="F34" s="39"/>
      <c r="G34" s="10"/>
      <c r="H34" s="8"/>
      <c r="I34" s="38"/>
      <c r="J34" s="44"/>
      <c r="K34" s="38"/>
      <c r="L34" s="39"/>
    </row>
    <row r="35" spans="2:12" ht="12.75">
      <c r="B35" s="34" t="s">
        <v>20</v>
      </c>
      <c r="C35" s="29"/>
      <c r="D35" s="3"/>
      <c r="E35" s="38"/>
      <c r="F35" s="39"/>
      <c r="G35" s="30"/>
      <c r="H35" s="31"/>
      <c r="I35" s="45"/>
      <c r="J35" s="47"/>
      <c r="K35" s="38"/>
      <c r="L35" s="39"/>
    </row>
    <row r="36" spans="2:12" ht="12.75">
      <c r="B36" s="35" t="s">
        <v>3</v>
      </c>
      <c r="C36" s="6"/>
      <c r="D36" s="3"/>
      <c r="E36" s="38"/>
      <c r="F36" s="39"/>
      <c r="G36" s="30"/>
      <c r="H36" s="31"/>
      <c r="I36" s="45"/>
      <c r="J36" s="47"/>
      <c r="K36" s="38"/>
      <c r="L36" s="39"/>
    </row>
    <row r="37" spans="2:12" ht="12.75">
      <c r="B37" s="22"/>
      <c r="C37" s="5"/>
      <c r="D37" s="3"/>
      <c r="E37" s="38"/>
      <c r="F37" s="39"/>
      <c r="G37" s="10"/>
      <c r="H37" s="8"/>
      <c r="I37" s="38"/>
      <c r="J37" s="44"/>
      <c r="K37" s="38"/>
      <c r="L37" s="39"/>
    </row>
    <row r="38" spans="2:12" ht="13.5">
      <c r="B38" s="25" t="s">
        <v>21</v>
      </c>
      <c r="C38" s="5"/>
      <c r="D38" s="3"/>
      <c r="E38" s="48">
        <f>+E33+E35</f>
        <v>0</v>
      </c>
      <c r="F38" s="53">
        <f>+F33+F35</f>
        <v>0</v>
      </c>
      <c r="G38" s="50"/>
      <c r="H38" s="28"/>
      <c r="I38" s="48">
        <f>+I33</f>
        <v>0</v>
      </c>
      <c r="J38" s="37">
        <f>+J33</f>
        <v>0</v>
      </c>
      <c r="K38" s="48"/>
      <c r="L38" s="53"/>
    </row>
    <row r="39" spans="2:12" ht="12.75">
      <c r="B39" s="22"/>
      <c r="C39" s="5"/>
      <c r="D39" s="3"/>
      <c r="E39" s="38"/>
      <c r="F39" s="39"/>
      <c r="G39" s="10"/>
      <c r="H39" s="8"/>
      <c r="I39" s="38"/>
      <c r="J39" s="44"/>
      <c r="K39" s="38"/>
      <c r="L39" s="39"/>
    </row>
    <row r="40" spans="2:12" ht="12.75">
      <c r="B40" s="25" t="s">
        <v>5</v>
      </c>
      <c r="C40" s="7"/>
      <c r="D40" s="57" t="s">
        <v>22</v>
      </c>
      <c r="E40" s="38">
        <f>+C40</f>
        <v>0</v>
      </c>
      <c r="F40" s="38"/>
      <c r="G40" s="10"/>
      <c r="H40" s="8"/>
      <c r="I40" s="38">
        <f>+C40</f>
        <v>0</v>
      </c>
      <c r="J40" s="44"/>
      <c r="K40" s="38"/>
      <c r="L40" s="38"/>
    </row>
    <row r="41" spans="2:12" ht="12.75">
      <c r="B41" s="22"/>
      <c r="C41" s="5"/>
      <c r="D41" s="3"/>
      <c r="E41" s="9"/>
      <c r="F41" s="17"/>
      <c r="G41" s="10"/>
      <c r="H41" s="8"/>
      <c r="I41" s="9"/>
      <c r="J41" s="11"/>
      <c r="K41" s="9"/>
      <c r="L41" s="17"/>
    </row>
    <row r="42" spans="2:12" ht="13.5">
      <c r="B42" s="25" t="s">
        <v>23</v>
      </c>
      <c r="C42" s="5"/>
      <c r="D42" s="3"/>
      <c r="E42" s="48">
        <f>+E38*E40</f>
        <v>0</v>
      </c>
      <c r="F42" s="24"/>
      <c r="G42" s="50"/>
      <c r="H42" s="28"/>
      <c r="I42" s="48">
        <f>+I38*I40</f>
        <v>0</v>
      </c>
      <c r="J42" s="11"/>
      <c r="K42" s="48"/>
      <c r="L42" s="24"/>
    </row>
    <row r="43" spans="2:12" ht="12.75">
      <c r="B43" s="16"/>
      <c r="C43" s="3"/>
      <c r="D43" s="3"/>
      <c r="E43" s="9"/>
      <c r="F43" s="17"/>
      <c r="G43" s="10"/>
      <c r="H43" s="8"/>
      <c r="I43" s="9"/>
      <c r="J43" s="11"/>
      <c r="K43" s="9"/>
      <c r="L43" s="17"/>
    </row>
    <row r="44" spans="2:12" ht="13.5" thickBot="1">
      <c r="B44" s="18"/>
      <c r="C44" s="23"/>
      <c r="D44" s="23"/>
      <c r="E44" s="13"/>
      <c r="F44" s="19"/>
      <c r="G44" s="12"/>
      <c r="H44" s="15"/>
      <c r="I44" s="13"/>
      <c r="J44" s="14"/>
      <c r="K44" s="13"/>
      <c r="L44" s="19"/>
    </row>
  </sheetData>
  <sheetProtection/>
  <mergeCells count="4">
    <mergeCell ref="B14:D15"/>
    <mergeCell ref="E14:F14"/>
    <mergeCell ref="G14:J14"/>
    <mergeCell ref="K14:L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Sectorial de Informatica</dc:creator>
  <cp:keywords/>
  <dc:description/>
  <cp:lastModifiedBy>Tombolato, Luciana</cp:lastModifiedBy>
  <cp:lastPrinted>2023-09-13T15:46:34Z</cp:lastPrinted>
  <dcterms:created xsi:type="dcterms:W3CDTF">2004-04-27T22:23:32Z</dcterms:created>
  <dcterms:modified xsi:type="dcterms:W3CDTF">2023-09-19T16:02:21Z</dcterms:modified>
  <cp:category/>
  <cp:version/>
  <cp:contentType/>
  <cp:contentStatus/>
  <cp:revision>1</cp:revision>
</cp:coreProperties>
</file>